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oupramaniane\Downloads\"/>
    </mc:Choice>
  </mc:AlternateContent>
  <xr:revisionPtr revIDLastSave="0" documentId="13_ncr:1_{81A267D2-7D49-45DC-AA19-047D201CE0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ion des routages de secours" sheetId="23" r:id="rId1"/>
    <sheet name="Lexique" sheetId="28" r:id="rId2"/>
    <sheet name="Listes (ne pas modifier)" sheetId="25" r:id="rId3"/>
  </sheets>
  <definedNames>
    <definedName name="_xlnm._FilterDatabase" localSheetId="2" hidden="1">'Listes (ne pas modifier)'!$A$1:$L$101</definedName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3" l="1"/>
  <c r="D12" i="23"/>
  <c r="D81" i="23" l="1"/>
  <c r="D49" i="23"/>
</calcChain>
</file>

<file path=xl/sharedStrings.xml><?xml version="1.0" encoding="utf-8"?>
<sst xmlns="http://schemas.openxmlformats.org/spreadsheetml/2006/main" count="576" uniqueCount="377">
  <si>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</si>
  <si>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</si>
  <si>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</si>
  <si>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</si>
  <si>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</si>
  <si>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</si>
  <si>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</si>
  <si>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</si>
  <si>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</si>
  <si>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</si>
  <si>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</si>
  <si>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</si>
  <si>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</si>
  <si>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</si>
  <si>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</si>
  <si>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</si>
  <si>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</si>
  <si>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</si>
  <si>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</si>
  <si>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</si>
  <si>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</si>
  <si>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</si>
  <si>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</si>
  <si>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</si>
  <si>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</si>
  <si>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</si>
  <si>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</si>
  <si>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</si>
  <si>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</si>
  <si>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</si>
  <si>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</si>
  <si>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</si>
  <si>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</si>
  <si>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</si>
  <si>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</si>
  <si>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</si>
  <si>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</si>
  <si>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</si>
  <si>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</si>
  <si>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</si>
  <si>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</si>
  <si>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</si>
  <si>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</si>
  <si>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</si>
  <si>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</si>
  <si>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</si>
  <si>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</si>
  <si>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</si>
  <si>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</si>
  <si>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</si>
  <si>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</si>
  <si>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</si>
  <si>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</si>
  <si>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</si>
  <si>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</si>
  <si>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</si>
  <si>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</si>
  <si>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</si>
  <si>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</si>
  <si>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</si>
  <si>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</si>
  <si>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</si>
  <si>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</si>
  <si>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</si>
  <si>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</si>
  <si>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</si>
  <si>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</si>
  <si>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</si>
  <si>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</si>
  <si>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</si>
  <si>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</si>
  <si>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</si>
  <si>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</si>
  <si>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</si>
  <si>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</si>
  <si>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</si>
  <si>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</si>
  <si>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</si>
  <si>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</si>
  <si>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</si>
  <si>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</si>
  <si>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</si>
  <si>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</si>
  <si>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</si>
  <si>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</si>
  <si>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</si>
  <si>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</si>
  <si>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</si>
  <si>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</si>
  <si>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</si>
  <si>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</si>
  <si>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t>Description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</si>
  <si>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</si>
  <si>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</si>
  <si>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</si>
  <si>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</si>
  <si>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</si>
  <si>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</si>
  <si>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</si>
  <si>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</si>
  <si>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</si>
  <si>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</si>
  <si>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</si>
  <si>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</si>
  <si>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</si>
  <si>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</si>
  <si>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</si>
  <si>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</si>
  <si>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</si>
  <si>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</si>
  <si>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</si>
  <si>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</si>
  <si>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</si>
  <si>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</si>
  <si>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</si>
  <si>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</si>
  <si>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</si>
  <si>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</si>
  <si>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</si>
  <si>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</si>
  <si>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</si>
  <si>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</si>
  <si>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</si>
  <si>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</si>
  <si>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</si>
  <si>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</si>
  <si>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</si>
  <si>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</si>
  <si>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</si>
  <si>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</si>
  <si>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</si>
  <si>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</si>
  <si>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</si>
  <si>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</si>
  <si>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</si>
  <si>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</si>
  <si>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</si>
  <si>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</si>
  <si>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</si>
  <si>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</si>
  <si>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</si>
  <si>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</si>
  <si>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</si>
  <si>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</si>
  <si>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</si>
  <si>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</si>
  <si>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</si>
  <si>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</si>
  <si>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</si>
  <si>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</si>
  <si>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</si>
  <si>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</si>
  <si>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</si>
  <si>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</si>
  <si>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</si>
  <si>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</si>
  <si>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</si>
  <si>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</si>
  <si>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</si>
  <si>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</si>
  <si>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</si>
  <si>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</si>
  <si>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</si>
  <si>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</si>
  <si>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</si>
  <si>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</si>
  <si>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</si>
  <si>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</si>
  <si>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</si>
  <si>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</si>
  <si>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</si>
  <si>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</si>
  <si>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</si>
  <si>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</si>
  <si>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</si>
  <si>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</si>
  <si>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</si>
  <si>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</si>
  <si>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</si>
  <si>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</si>
  <si>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</si>
  <si>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</si>
  <si>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</si>
  <si>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</si>
  <si>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</si>
  <si>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</si>
  <si>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</si>
  <si>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</si>
  <si>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</si>
  <si>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</si>
  <si>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</si>
  <si>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</si>
  <si>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</si>
  <si>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</si>
  <si>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</si>
  <si>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</si>
  <si>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</si>
  <si>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</si>
  <si>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</si>
  <si>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</si>
  <si>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</si>
  <si>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</si>
  <si>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</si>
  <si>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</si>
  <si>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</si>
  <si>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</si>
  <si>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t>Action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</si>
  <si>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SI-SAMU-19</t>
    </r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</si>
  <si>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directeur d'établissement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>responsable du Samu (ou de son délégué)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 xml:space="preserve">responsable de médecine libérale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>correspondant métier SI-Samu, qui doit avoir été indiqué (avec l'adresse mail) dans la fiche interlocuteurs du CRRA</t>
    </r>
    <r>
      <rPr>
        <sz val="10"/>
        <color theme="1"/>
        <rFont val="Arial"/>
        <family val="2"/>
      </rPr>
      <t xml:space="preserve"> (pour permettre au service clients du SI-Samu d'authentifier le demandeur).</t>
    </r>
  </si>
  <si>
    <t>Nom de groupe (facultatif)</t>
  </si>
  <si>
    <t>Groupement de numéros à secourir vers un même et unique numéro de secours</t>
  </si>
  <si>
    <t>à router vers le SDA cible suivant</t>
  </si>
  <si>
    <t>CRRA</t>
  </si>
  <si>
    <t>Région</t>
  </si>
  <si>
    <t>CRRA01</t>
  </si>
  <si>
    <t>CRRA02</t>
  </si>
  <si>
    <t>CRRA03</t>
  </si>
  <si>
    <t>CRRA04</t>
  </si>
  <si>
    <t>CRRA05</t>
  </si>
  <si>
    <t>CRRA06</t>
  </si>
  <si>
    <t>CRRA07</t>
  </si>
  <si>
    <t>CRRA08</t>
  </si>
  <si>
    <t>CRRA09</t>
  </si>
  <si>
    <t>CRRA10</t>
  </si>
  <si>
    <t>CRRA11</t>
  </si>
  <si>
    <t>CRRA12</t>
  </si>
  <si>
    <t>CRRA13</t>
  </si>
  <si>
    <t>CRRA14</t>
  </si>
  <si>
    <t>CRRA15</t>
  </si>
  <si>
    <t>CRRA16</t>
  </si>
  <si>
    <t>CRRA17</t>
  </si>
  <si>
    <t>CRRA18</t>
  </si>
  <si>
    <t>CRRA19</t>
  </si>
  <si>
    <t>CRRA2A</t>
  </si>
  <si>
    <t>CRRA2B</t>
  </si>
  <si>
    <t>CRRA21</t>
  </si>
  <si>
    <t>CRRA22</t>
  </si>
  <si>
    <t>CRRA23</t>
  </si>
  <si>
    <t>CRRA24</t>
  </si>
  <si>
    <t>CRRA25</t>
  </si>
  <si>
    <t>CRRA26</t>
  </si>
  <si>
    <t>CRRA27</t>
  </si>
  <si>
    <t>CRRA28</t>
  </si>
  <si>
    <t>CRRA29</t>
  </si>
  <si>
    <t>CRRA30</t>
  </si>
  <si>
    <t>CRRA31</t>
  </si>
  <si>
    <t>CRRA32</t>
  </si>
  <si>
    <t>CRRA33</t>
  </si>
  <si>
    <t>CRRA34</t>
  </si>
  <si>
    <t>CRRA35</t>
  </si>
  <si>
    <t>CRRA36</t>
  </si>
  <si>
    <t>CRRA37</t>
  </si>
  <si>
    <t>CRRA38</t>
  </si>
  <si>
    <t>CRRA40</t>
  </si>
  <si>
    <t>CRRA41</t>
  </si>
  <si>
    <t>CRRA42A</t>
  </si>
  <si>
    <t>CRRA42B</t>
  </si>
  <si>
    <t>CRRA43</t>
  </si>
  <si>
    <t>CRRA44</t>
  </si>
  <si>
    <t>CRRA45</t>
  </si>
  <si>
    <t>CRRA46</t>
  </si>
  <si>
    <t>CRRA47</t>
  </si>
  <si>
    <t>CRRA48</t>
  </si>
  <si>
    <t>CRRA49</t>
  </si>
  <si>
    <t>CRRA50</t>
  </si>
  <si>
    <t>CRRA51</t>
  </si>
  <si>
    <t>CRRA52</t>
  </si>
  <si>
    <t>CRRA53</t>
  </si>
  <si>
    <t>CRRA54</t>
  </si>
  <si>
    <t>CRRA55</t>
  </si>
  <si>
    <t>CRRA56</t>
  </si>
  <si>
    <t>CRRA57</t>
  </si>
  <si>
    <t>CRRA59</t>
  </si>
  <si>
    <t>CRRA60</t>
  </si>
  <si>
    <t>CRRA61</t>
  </si>
  <si>
    <t>CRRA62</t>
  </si>
  <si>
    <t>CRRA63</t>
  </si>
  <si>
    <t>CRRA64A</t>
  </si>
  <si>
    <t>CRRA64B</t>
  </si>
  <si>
    <t>CRRA65</t>
  </si>
  <si>
    <t>CRRA66</t>
  </si>
  <si>
    <t>CRRA67</t>
  </si>
  <si>
    <t>CRRA68</t>
  </si>
  <si>
    <t>CRRA69</t>
  </si>
  <si>
    <t>CRRA71</t>
  </si>
  <si>
    <t>CRRA72</t>
  </si>
  <si>
    <t>CRRA73</t>
  </si>
  <si>
    <t>CRRA74</t>
  </si>
  <si>
    <t>CRRA75</t>
  </si>
  <si>
    <t>CRRA76A</t>
  </si>
  <si>
    <t>CRRA76B</t>
  </si>
  <si>
    <t>CRRA77</t>
  </si>
  <si>
    <t>CRRA78</t>
  </si>
  <si>
    <t>CRRA79</t>
  </si>
  <si>
    <t>CRRA80</t>
  </si>
  <si>
    <t>CRRA81</t>
  </si>
  <si>
    <t>CRRA82</t>
  </si>
  <si>
    <t>CRRA83</t>
  </si>
  <si>
    <t>CRRA84</t>
  </si>
  <si>
    <t>CRRA85</t>
  </si>
  <si>
    <t>CRRA86</t>
  </si>
  <si>
    <t>CRRA87</t>
  </si>
  <si>
    <t>CRRA88</t>
  </si>
  <si>
    <t>CRRA89</t>
  </si>
  <si>
    <t>CRRA91</t>
  </si>
  <si>
    <t>CRRA92</t>
  </si>
  <si>
    <t>CRRA93</t>
  </si>
  <si>
    <t>CRRA94</t>
  </si>
  <si>
    <t>CRRA95</t>
  </si>
  <si>
    <t>CRRA971</t>
  </si>
  <si>
    <t>CRRA972</t>
  </si>
  <si>
    <t>CRRA973</t>
  </si>
  <si>
    <t>CRRA974</t>
  </si>
  <si>
    <t>CRRA976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</si>
  <si>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</si>
  <si>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</si>
  <si>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</si>
  <si>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</si>
  <si>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</si>
  <si>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</si>
  <si>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</si>
  <si>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</si>
  <si>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</si>
  <si>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</si>
  <si>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</si>
  <si>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</si>
  <si>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</si>
  <si>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</si>
  <si>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</si>
  <si>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</si>
  <si>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</si>
  <si>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ARA</t>
  </si>
  <si>
    <t>BFC</t>
  </si>
  <si>
    <t>CVL</t>
  </si>
  <si>
    <t>BRE</t>
  </si>
  <si>
    <t>COR</t>
  </si>
  <si>
    <t>GRE</t>
  </si>
  <si>
    <t>GUA</t>
  </si>
  <si>
    <t>GUY</t>
  </si>
  <si>
    <t>HDF</t>
  </si>
  <si>
    <t>IDF</t>
  </si>
  <si>
    <t>REU</t>
  </si>
  <si>
    <t>MAR</t>
  </si>
  <si>
    <t>MAY</t>
  </si>
  <si>
    <t>NOR</t>
  </si>
  <si>
    <t>NOA</t>
  </si>
  <si>
    <t>OCC</t>
  </si>
  <si>
    <t>PDL</t>
  </si>
  <si>
    <t>PACA</t>
  </si>
  <si>
    <t>Inter CRRA</t>
  </si>
  <si>
    <t>Intra ES</t>
  </si>
  <si>
    <t>-- Saisir valeur --</t>
  </si>
  <si>
    <t>0252121835 [exemple]</t>
  </si>
  <si>
    <t>0252121836 [exemple]</t>
  </si>
  <si>
    <t>Groupe 1 [exemple]</t>
  </si>
  <si>
    <t>Numéro à secourir (*)</t>
  </si>
  <si>
    <t>Numéro de secours (*)</t>
  </si>
  <si>
    <t>DEMANDE D'AJOUT OU SUPPRESSION DE ROUTAGES DE SECOURS</t>
  </si>
  <si>
    <t>Ce formulaire permet de déclarer les routage de secours (plans de secours) d'un Samu. C'est à dire d'ajouter ou supprimer des routages de secours.
Le Samu pourra paramétrer 3 routages de secours au maximum.</t>
  </si>
  <si>
    <t>ROUTAGE DE SECOURS 1/3</t>
  </si>
  <si>
    <t>ROUTAGE DE SECOURS 2/3</t>
  </si>
  <si>
    <t>ROUTAGE DE SECOURS 3/3</t>
  </si>
  <si>
    <t>Typologie du routage de secours (*) :</t>
  </si>
  <si>
    <t>Nom du routage de secours :</t>
  </si>
  <si>
    <t>SDA à intégrer dans le nouveau routage de secours</t>
  </si>
  <si>
    <t>/!\ Attention : la prise en compte de ce formulaire écrasera tous les routages de secours existants. Le formulaire doit comprendre tous les routages de secours cibles.</t>
  </si>
  <si>
    <t>NB : Nous vous invitions à conserver ce formulaire afin de pouvoir consulter les routages de secours que vous avez créés.
(1) Créer = pour une première création / Modifier = si un routage a déjà été initialement créé, le routage qui sera saisi écrasera le routage existant / Supprimer = suppression d'un routage existant
(*) Données obligatoires</t>
  </si>
  <si>
    <t>Type Routage de secours</t>
  </si>
  <si>
    <t>Routage de secours à créer</t>
  </si>
  <si>
    <t>Routage de secours à modifier</t>
  </si>
  <si>
    <t>Routage de secours à supprimer</t>
  </si>
  <si>
    <t>Saisir l'action à réaliser pour ce routage de secours (1) (*) :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</si>
  <si>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</si>
  <si>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</si>
  <si>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Liste des numéros à intégrer dans le routage de secours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</si>
  <si>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les tableaux jaunes :
     - La case "Saisir l'action à réaliser pour se routage de sercours"
     - La case "Typologie du routage de secours"
     - La liste des numéros à intégrer dans les routages de secours
3. Joindre ce formulaire en pièce jointe d'un courriel.
4. Envoyer ce courriel au service clients du SI-Samu, à l'adresse monserviceclient.si-samu@esante.gouv.fr ; ce courriel doit être </t>
    </r>
    <r>
      <rPr>
        <b/>
        <sz val="10"/>
        <rFont val="Arial"/>
        <family val="2"/>
      </rPr>
      <t>impérativement émis à partir du compte du directeur d'établissement</t>
    </r>
    <r>
      <rPr>
        <sz val="10"/>
        <rFont val="Arial"/>
        <family val="2"/>
      </rPr>
      <t xml:space="preserve"> ou du </t>
    </r>
    <r>
      <rPr>
        <b/>
        <sz val="10"/>
        <rFont val="Arial"/>
        <family val="2"/>
      </rPr>
      <t xml:space="preserve">responsable du Samu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 xml:space="preserve">responsable de médecine libérale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>correspondant métier SI-Samu.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</si>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</sst>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9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" fillId="0" borderId="0" xfId="0" applyFont="1"/>
    <xf numFmtId="0" fontId="10" fillId="5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2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21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0" borderId="12" xfId="2" applyBorder="1" applyAlignment="1">
      <alignment vertical="center" wrapText="1"/>
    </xf>
    <xf numFmtId="0" fontId="24" fillId="2" borderId="0" xfId="0" applyFont="1" applyFill="1" applyBorder="1" applyAlignment="1">
      <alignment horizontal="left" vertical="top"/>
    </xf>
    <xf numFmtId="0" fontId="26" fillId="0" borderId="1" xfId="0" quotePrefix="1" applyFont="1" applyBorder="1"/>
    <xf numFmtId="0" fontId="11" fillId="7" borderId="13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/>
    </xf>
    <xf numFmtId="49" fontId="12" fillId="8" borderId="4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left" vertical="top" wrapText="1"/>
    </xf>
    <xf numFmtId="0" fontId="11" fillId="7" borderId="16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top" wrapText="1"/>
    </xf>
    <xf numFmtId="0" fontId="21" fillId="0" borderId="1" xfId="0" quotePrefix="1" applyFont="1" applyBorder="1" applyAlignment="1">
      <alignment vertical="center"/>
    </xf>
    <xf numFmtId="0" fontId="28" fillId="2" borderId="23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 vertical="top"/>
    </xf>
    <xf numFmtId="0" fontId="12" fillId="8" borderId="20" xfId="0" applyFont="1" applyFill="1" applyBorder="1" applyAlignment="1">
      <alignment horizontal="center" vertical="top"/>
    </xf>
    <xf numFmtId="49" fontId="12" fillId="8" borderId="1" xfId="0" applyNumberFormat="1" applyFont="1" applyFill="1" applyBorder="1" applyAlignment="1">
      <alignment horizontal="center" vertical="top"/>
    </xf>
    <xf numFmtId="49" fontId="12" fillId="8" borderId="2" xfId="0" applyNumberFormat="1" applyFont="1" applyFill="1" applyBorder="1" applyAlignment="1">
      <alignment horizontal="center" vertical="top"/>
    </xf>
    <xf numFmtId="0" fontId="12" fillId="8" borderId="21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vertical="top"/>
    </xf>
    <xf numFmtId="49" fontId="12" fillId="8" borderId="4" xfId="0" applyNumberFormat="1" applyFont="1" applyFill="1" applyBorder="1" applyAlignment="1">
      <alignment horizontal="center" vertical="top"/>
    </xf>
    <xf numFmtId="49" fontId="12" fillId="8" borderId="3" xfId="0" applyNumberFormat="1" applyFont="1" applyFill="1" applyBorder="1" applyAlignment="1">
      <alignment horizontal="center" vertical="top"/>
    </xf>
    <xf numFmtId="0" fontId="27" fillId="7" borderId="18" xfId="0" applyFont="1" applyFill="1" applyBorder="1" applyAlignment="1">
      <alignment horizontal="left" vertical="center"/>
    </xf>
    <xf numFmtId="0" fontId="27" fillId="7" borderId="16" xfId="0" applyFont="1" applyFill="1" applyBorder="1" applyAlignment="1">
      <alignment horizontal="left" vertical="center"/>
    </xf>
    <xf numFmtId="0" fontId="27" fillId="7" borderId="17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top"/>
    </xf>
    <xf numFmtId="0" fontId="11" fillId="7" borderId="13" xfId="0" applyFont="1" applyFill="1" applyBorder="1" applyAlignment="1">
      <alignment horizontal="center" vertical="top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/>
    </xf>
    <xf numFmtId="0" fontId="20" fillId="7" borderId="2" xfId="0" applyFont="1" applyFill="1" applyBorder="1" applyAlignment="1">
      <alignment horizontal="center" vertical="top"/>
    </xf>
    <xf numFmtId="0" fontId="15" fillId="3" borderId="20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/>
    </xf>
    <xf numFmtId="0" fontId="10" fillId="7" borderId="15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7" borderId="17" xfId="0" applyFont="1" applyFill="1" applyBorder="1" applyAlignment="1">
      <alignment horizontal="center" vertical="top" wrapText="1"/>
    </xf>
    <xf numFmtId="0" fontId="25" fillId="8" borderId="6" xfId="0" applyFont="1" applyFill="1" applyBorder="1" applyAlignment="1">
      <alignment horizontal="center" vertical="top" wrapText="1"/>
    </xf>
    <xf numFmtId="0" fontId="25" fillId="8" borderId="18" xfId="0" applyFont="1" applyFill="1" applyBorder="1" applyAlignment="1">
      <alignment horizontal="center" vertical="top" wrapText="1"/>
    </xf>
    <xf numFmtId="0" fontId="25" fillId="8" borderId="8" xfId="0" applyFont="1" applyFill="1" applyBorder="1" applyAlignment="1">
      <alignment horizontal="center" vertical="top" wrapText="1"/>
    </xf>
    <xf numFmtId="0" fontId="23" fillId="2" borderId="0" xfId="0" quotePrefix="1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14" fontId="18" fillId="10" borderId="6" xfId="0" applyNumberFormat="1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6"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AF3D6"/>
      <color rgb="FFE6C540"/>
      <color rgb="FFEAF1F2"/>
      <color rgb="FFEFF4F5"/>
      <color rgb="FFE0E5F0"/>
      <color rgb="FF67A6A9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215153</xdr:colOff>
      <xdr:row>2</xdr:row>
      <xdr:rowOff>215153</xdr:rowOff>
    </xdr:from>
    <xdr:to>
      <xdr:col>7</xdr:col>
      <xdr:colOff>1538963</xdr:colOff>
      <xdr:row>2</xdr:row>
      <xdr:rowOff>491343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2DAC4F-B369-CFD0-1B88-22C7E9EB2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49318" y="636494"/>
          <a:ext cx="1323810" cy="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487680</xdr:colOff>
      <xdr:row>34</xdr:row>
      <xdr:rowOff>54371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620EC9-3ECC-4245-A25B-A2CAB1361A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622"/>
        <a:stretch/>
      </xdr:blipFill>
      <xdr:spPr>
        <a:xfrm>
          <a:off x="0" y="0"/>
          <a:ext cx="11582400" cy="627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216"/>
  <sheetViews>
    <sheetView tabSelected="1" zoomScale="85" zoomScaleNormal="85" workbookViewId="0">
      <selection activeCell="D5" sqref="D5:H5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31.6640625" style="1" customWidth="1"/>
    <col min="4" max="4" width="25.21875" style="1" customWidth="1"/>
    <col min="5" max="5" width="26.21875" style="1" customWidth="1"/>
    <col min="6" max="6" width="42.88671875" style="1" customWidth="1"/>
    <col min="7" max="7" width="27.33203125" style="1" customWidth="1"/>
    <col min="8" max="8" width="25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24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8.2" customHeight="1" thickBot="1" x14ac:dyDescent="0.35">
      <c r="B3" s="4"/>
      <c r="C3" s="14" t="s">
        <v>207</v>
      </c>
      <c r="D3" s="70" t="s">
        <v>357</v>
      </c>
      <c r="E3" s="71"/>
      <c r="F3" s="71"/>
      <c r="G3" s="71"/>
      <c r="H3" s="10"/>
      <c r="I3" s="4"/>
    </row>
    <row r="4" spans="2:9" s="3" customFormat="1" ht="27" customHeight="1" thickBot="1" x14ac:dyDescent="0.35">
      <c r="B4" s="4"/>
      <c r="C4" s="11" t="s">
        <v>91</v>
      </c>
      <c r="D4" s="72" t="s">
        <v>358</v>
      </c>
      <c r="E4" s="73"/>
      <c r="F4" s="73"/>
      <c r="G4" s="73"/>
      <c r="H4" s="74"/>
      <c r="I4" s="4"/>
    </row>
    <row r="5" spans="2:9" s="3" customFormat="1" ht="23.4" thickBot="1" x14ac:dyDescent="0.35">
      <c r="B5" s="4"/>
      <c r="C5" s="11" t="s">
        <v>0</v>
      </c>
      <c r="D5" s="72" t="s">
        <v>376</v>
      </c>
      <c r="E5" s="73"/>
      <c r="F5" s="73"/>
      <c r="G5" s="73"/>
      <c r="H5" s="74"/>
      <c r="I5" s="4"/>
    </row>
    <row r="6" spans="2:9" s="3" customFormat="1" ht="35.700000000000003" customHeight="1" thickBot="1" x14ac:dyDescent="0.35">
      <c r="B6" s="4"/>
      <c r="C6" s="11" t="s">
        <v>89</v>
      </c>
      <c r="D6" s="75">
        <v>44699</v>
      </c>
      <c r="E6" s="73"/>
      <c r="F6" s="73"/>
      <c r="G6" s="73"/>
      <c r="H6" s="74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64.2" customHeight="1" thickBot="1" x14ac:dyDescent="0.3">
      <c r="B8" s="5"/>
      <c r="C8" s="82" t="s">
        <v>90</v>
      </c>
      <c r="D8" s="76" t="s">
        <v>208</v>
      </c>
      <c r="E8" s="77"/>
      <c r="F8" s="77"/>
      <c r="G8" s="77"/>
      <c r="H8" s="78"/>
      <c r="I8" s="2"/>
    </row>
    <row r="9" spans="2:9" ht="139.19999999999999" customHeight="1" thickBot="1" x14ac:dyDescent="0.3">
      <c r="B9" s="5"/>
      <c r="C9" s="83"/>
      <c r="D9" s="76" t="s">
        <v>375</v>
      </c>
      <c r="E9" s="77"/>
      <c r="F9" s="77"/>
      <c r="G9" s="77"/>
      <c r="H9" s="78"/>
      <c r="I9" s="2"/>
    </row>
    <row r="10" spans="2:9" ht="14.4" thickBot="1" x14ac:dyDescent="0.3">
      <c r="B10" s="5"/>
      <c r="C10" s="9"/>
      <c r="D10" s="5"/>
      <c r="E10" s="5"/>
      <c r="F10" s="5"/>
      <c r="G10" s="5"/>
      <c r="H10" s="5"/>
      <c r="I10" s="2"/>
    </row>
    <row r="11" spans="2:9" ht="46.2" customHeight="1" thickBot="1" x14ac:dyDescent="0.3">
      <c r="B11" s="5"/>
      <c r="C11" s="12" t="s">
        <v>372</v>
      </c>
      <c r="D11" s="79"/>
      <c r="E11" s="80"/>
      <c r="F11" s="80"/>
      <c r="G11" s="80"/>
      <c r="H11" s="81"/>
      <c r="I11" s="2"/>
    </row>
    <row r="12" spans="2:9" ht="46.2" customHeight="1" thickBot="1" x14ac:dyDescent="0.3">
      <c r="B12" s="5"/>
      <c r="C12" s="12" t="s">
        <v>373</v>
      </c>
      <c r="D12" s="79" t="str">
        <f>IF(D11="","",VLOOKUP(D11,'Listes (ne pas modifier)'!A:B,2,FALSE))</f>
        <v/>
      </c>
      <c r="E12" s="80"/>
      <c r="F12" s="80"/>
      <c r="G12" s="80"/>
      <c r="H12" s="81"/>
      <c r="I12" s="2"/>
    </row>
    <row r="13" spans="2:9" x14ac:dyDescent="0.25">
      <c r="B13" s="2"/>
      <c r="C13" s="2"/>
      <c r="D13" s="2"/>
      <c r="E13" s="2"/>
      <c r="F13" s="2"/>
      <c r="G13" s="2"/>
      <c r="H13" s="2"/>
      <c r="I13" s="2"/>
    </row>
    <row r="14" spans="2:9" ht="14.4" thickBot="1" x14ac:dyDescent="0.3">
      <c r="B14" s="2"/>
      <c r="C14" s="35" t="s">
        <v>365</v>
      </c>
      <c r="D14" s="35"/>
      <c r="E14" s="35"/>
      <c r="F14" s="35"/>
      <c r="G14" s="35"/>
      <c r="H14" s="35"/>
      <c r="I14" s="2"/>
    </row>
    <row r="15" spans="2:9" ht="18" thickBot="1" x14ac:dyDescent="0.3">
      <c r="B15" s="5"/>
      <c r="C15" s="62" t="s">
        <v>359</v>
      </c>
      <c r="D15" s="63"/>
      <c r="E15" s="63"/>
      <c r="F15" s="63"/>
      <c r="G15" s="63"/>
      <c r="H15" s="64"/>
      <c r="I15" s="2"/>
    </row>
    <row r="16" spans="2:9" ht="28.2" thickBot="1" x14ac:dyDescent="0.3">
      <c r="B16" s="5"/>
      <c r="C16" s="30" t="s">
        <v>371</v>
      </c>
      <c r="D16" s="65" t="s">
        <v>351</v>
      </c>
      <c r="E16" s="66"/>
      <c r="F16" s="31" t="s">
        <v>362</v>
      </c>
      <c r="G16" s="65" t="s">
        <v>349</v>
      </c>
      <c r="H16" s="67"/>
      <c r="I16" s="2"/>
    </row>
    <row r="17" spans="2:9" ht="24" customHeight="1" thickBot="1" x14ac:dyDescent="0.3">
      <c r="B17" s="5"/>
      <c r="C17" s="32" t="s">
        <v>363</v>
      </c>
      <c r="D17" s="44" t="e">
        <f>CONCATENATE(VLOOKUP(D11,'Listes (ne pas modifier)'!A2:E101,5,FALSE),"_",VLOOKUP(D11,'Listes (ne pas modifier)'!A2:E101,3,FALSE),"_","RDS1","_",IF(G16="Inter CRRA","InterCRRA",IF(G16="Intra ES","IntraES","")))</f>
        <v>#N/A</v>
      </c>
      <c r="E17" s="45"/>
      <c r="F17" s="45"/>
      <c r="G17" s="45"/>
      <c r="H17" s="46"/>
      <c r="I17" s="2"/>
    </row>
    <row r="18" spans="2:9" ht="14.4" customHeight="1" x14ac:dyDescent="0.25">
      <c r="B18" s="5"/>
      <c r="C18" s="47" t="s">
        <v>374</v>
      </c>
      <c r="D18" s="50" t="s">
        <v>209</v>
      </c>
      <c r="E18" s="51"/>
      <c r="F18" s="25" t="s">
        <v>355</v>
      </c>
      <c r="G18" s="52" t="s">
        <v>356</v>
      </c>
      <c r="H18" s="53"/>
      <c r="I18" s="2"/>
    </row>
    <row r="19" spans="2:9" ht="25.2" customHeight="1" x14ac:dyDescent="0.25">
      <c r="B19" s="5"/>
      <c r="C19" s="48"/>
      <c r="D19" s="54" t="s">
        <v>210</v>
      </c>
      <c r="E19" s="55"/>
      <c r="F19" s="33" t="s">
        <v>364</v>
      </c>
      <c r="G19" s="56" t="s">
        <v>211</v>
      </c>
      <c r="H19" s="57"/>
      <c r="I19" s="2"/>
    </row>
    <row r="20" spans="2:9" ht="14.4" customHeight="1" x14ac:dyDescent="0.25">
      <c r="B20" s="5"/>
      <c r="C20" s="48"/>
      <c r="D20" s="58" t="s">
        <v>354</v>
      </c>
      <c r="E20" s="59"/>
      <c r="F20" s="29" t="s">
        <v>352</v>
      </c>
      <c r="G20" s="59" t="s">
        <v>353</v>
      </c>
      <c r="H20" s="60"/>
      <c r="I20" s="2"/>
    </row>
    <row r="21" spans="2:9" ht="14.4" customHeight="1" x14ac:dyDescent="0.25">
      <c r="B21" s="5"/>
      <c r="C21" s="48"/>
      <c r="D21" s="37"/>
      <c r="E21" s="61"/>
      <c r="F21" s="27"/>
      <c r="G21" s="38"/>
      <c r="H21" s="39"/>
      <c r="I21" s="2"/>
    </row>
    <row r="22" spans="2:9" ht="14.4" customHeight="1" x14ac:dyDescent="0.25">
      <c r="B22" s="5"/>
      <c r="C22" s="48"/>
      <c r="D22" s="37"/>
      <c r="E22" s="61"/>
      <c r="F22" s="27"/>
      <c r="G22" s="38"/>
      <c r="H22" s="39"/>
      <c r="I22" s="2"/>
    </row>
    <row r="23" spans="2:9" ht="14.4" customHeight="1" x14ac:dyDescent="0.25">
      <c r="B23" s="5"/>
      <c r="C23" s="48"/>
      <c r="D23" s="37"/>
      <c r="E23" s="61"/>
      <c r="F23" s="27"/>
      <c r="G23" s="38"/>
      <c r="H23" s="39"/>
      <c r="I23" s="2"/>
    </row>
    <row r="24" spans="2:9" x14ac:dyDescent="0.25">
      <c r="B24" s="5"/>
      <c r="C24" s="48"/>
      <c r="D24" s="36"/>
      <c r="E24" s="37"/>
      <c r="F24" s="27"/>
      <c r="G24" s="38"/>
      <c r="H24" s="39"/>
      <c r="I24" s="2"/>
    </row>
    <row r="25" spans="2:9" ht="14.4" customHeight="1" x14ac:dyDescent="0.25">
      <c r="B25" s="5"/>
      <c r="C25" s="48"/>
      <c r="D25" s="36"/>
      <c r="E25" s="37"/>
      <c r="F25" s="27"/>
      <c r="G25" s="38"/>
      <c r="H25" s="39"/>
      <c r="I25" s="2"/>
    </row>
    <row r="26" spans="2:9" ht="14.4" customHeight="1" x14ac:dyDescent="0.25">
      <c r="B26" s="5"/>
      <c r="C26" s="48"/>
      <c r="D26" s="36"/>
      <c r="E26" s="37"/>
      <c r="F26" s="27"/>
      <c r="G26" s="38"/>
      <c r="H26" s="39"/>
      <c r="I26" s="2"/>
    </row>
    <row r="27" spans="2:9" ht="14.4" customHeight="1" x14ac:dyDescent="0.25">
      <c r="B27" s="5"/>
      <c r="C27" s="48"/>
      <c r="D27" s="36"/>
      <c r="E27" s="37"/>
      <c r="F27" s="27"/>
      <c r="G27" s="38"/>
      <c r="H27" s="39"/>
      <c r="I27" s="2"/>
    </row>
    <row r="28" spans="2:9" ht="14.4" customHeight="1" x14ac:dyDescent="0.25">
      <c r="B28" s="5"/>
      <c r="C28" s="48"/>
      <c r="D28" s="36"/>
      <c r="E28" s="37"/>
      <c r="F28" s="27"/>
      <c r="G28" s="38"/>
      <c r="H28" s="39"/>
      <c r="I28" s="2"/>
    </row>
    <row r="29" spans="2:9" ht="14.4" customHeight="1" x14ac:dyDescent="0.25">
      <c r="B29" s="5"/>
      <c r="C29" s="48"/>
      <c r="D29" s="36"/>
      <c r="E29" s="37"/>
      <c r="F29" s="27"/>
      <c r="G29" s="38"/>
      <c r="H29" s="39"/>
      <c r="I29" s="2"/>
    </row>
    <row r="30" spans="2:9" ht="14.4" customHeight="1" x14ac:dyDescent="0.25">
      <c r="B30" s="5"/>
      <c r="C30" s="48"/>
      <c r="D30" s="36"/>
      <c r="E30" s="37"/>
      <c r="F30" s="27"/>
      <c r="G30" s="38"/>
      <c r="H30" s="39"/>
      <c r="I30" s="2"/>
    </row>
    <row r="31" spans="2:9" ht="14.4" customHeight="1" x14ac:dyDescent="0.25">
      <c r="B31" s="5"/>
      <c r="C31" s="48"/>
      <c r="D31" s="36"/>
      <c r="E31" s="37"/>
      <c r="F31" s="27"/>
      <c r="G31" s="38"/>
      <c r="H31" s="39"/>
      <c r="I31" s="2"/>
    </row>
    <row r="32" spans="2:9" ht="14.4" customHeight="1" x14ac:dyDescent="0.25">
      <c r="B32" s="5"/>
      <c r="C32" s="48"/>
      <c r="D32" s="36"/>
      <c r="E32" s="37"/>
      <c r="F32" s="27"/>
      <c r="G32" s="38"/>
      <c r="H32" s="39"/>
      <c r="I32" s="2"/>
    </row>
    <row r="33" spans="2:9" ht="14.4" customHeight="1" x14ac:dyDescent="0.25">
      <c r="B33" s="5"/>
      <c r="C33" s="48"/>
      <c r="D33" s="36"/>
      <c r="E33" s="37"/>
      <c r="F33" s="27"/>
      <c r="G33" s="38"/>
      <c r="H33" s="39"/>
      <c r="I33" s="2"/>
    </row>
    <row r="34" spans="2:9" ht="14.4" customHeight="1" x14ac:dyDescent="0.25">
      <c r="B34" s="5"/>
      <c r="C34" s="48"/>
      <c r="D34" s="36"/>
      <c r="E34" s="37"/>
      <c r="F34" s="27"/>
      <c r="G34" s="38"/>
      <c r="H34" s="39"/>
      <c r="I34" s="2"/>
    </row>
    <row r="35" spans="2:9" ht="14.4" customHeight="1" x14ac:dyDescent="0.25">
      <c r="B35" s="5"/>
      <c r="C35" s="48"/>
      <c r="D35" s="36"/>
      <c r="E35" s="37"/>
      <c r="F35" s="27"/>
      <c r="G35" s="38"/>
      <c r="H35" s="39"/>
      <c r="I35" s="2"/>
    </row>
    <row r="36" spans="2:9" ht="14.4" customHeight="1" x14ac:dyDescent="0.25">
      <c r="B36" s="5"/>
      <c r="C36" s="48"/>
      <c r="D36" s="36"/>
      <c r="E36" s="37"/>
      <c r="F36" s="27"/>
      <c r="G36" s="38"/>
      <c r="H36" s="39"/>
      <c r="I36" s="2"/>
    </row>
    <row r="37" spans="2:9" ht="14.4" customHeight="1" x14ac:dyDescent="0.25">
      <c r="B37" s="5"/>
      <c r="C37" s="48"/>
      <c r="D37" s="36"/>
      <c r="E37" s="37"/>
      <c r="F37" s="27"/>
      <c r="G37" s="38"/>
      <c r="H37" s="39"/>
      <c r="I37" s="2"/>
    </row>
    <row r="38" spans="2:9" ht="14.4" customHeight="1" x14ac:dyDescent="0.25">
      <c r="B38" s="5"/>
      <c r="C38" s="48"/>
      <c r="D38" s="36"/>
      <c r="E38" s="37"/>
      <c r="F38" s="27"/>
      <c r="G38" s="38"/>
      <c r="H38" s="39"/>
      <c r="I38" s="2"/>
    </row>
    <row r="39" spans="2:9" ht="14.4" customHeight="1" x14ac:dyDescent="0.25">
      <c r="B39" s="5"/>
      <c r="C39" s="48"/>
      <c r="D39" s="36"/>
      <c r="E39" s="37"/>
      <c r="F39" s="27"/>
      <c r="G39" s="38"/>
      <c r="H39" s="39"/>
      <c r="I39" s="2"/>
    </row>
    <row r="40" spans="2:9" ht="14.4" customHeight="1" x14ac:dyDescent="0.25">
      <c r="B40" s="5"/>
      <c r="C40" s="48"/>
      <c r="D40" s="36"/>
      <c r="E40" s="37"/>
      <c r="F40" s="27"/>
      <c r="G40" s="38"/>
      <c r="H40" s="39"/>
      <c r="I40" s="2"/>
    </row>
    <row r="41" spans="2:9" ht="14.4" customHeight="1" x14ac:dyDescent="0.25">
      <c r="B41" s="5"/>
      <c r="C41" s="48"/>
      <c r="D41" s="36"/>
      <c r="E41" s="37"/>
      <c r="F41" s="27"/>
      <c r="G41" s="38"/>
      <c r="H41" s="39"/>
      <c r="I41" s="2"/>
    </row>
    <row r="42" spans="2:9" ht="14.4" customHeight="1" x14ac:dyDescent="0.25">
      <c r="B42" s="5"/>
      <c r="C42" s="48"/>
      <c r="D42" s="36"/>
      <c r="E42" s="37"/>
      <c r="F42" s="27"/>
      <c r="G42" s="38"/>
      <c r="H42" s="39"/>
      <c r="I42" s="2"/>
    </row>
    <row r="43" spans="2:9" ht="14.4" customHeight="1" x14ac:dyDescent="0.25">
      <c r="B43" s="5"/>
      <c r="C43" s="48"/>
      <c r="D43" s="36"/>
      <c r="E43" s="37"/>
      <c r="F43" s="27"/>
      <c r="G43" s="38"/>
      <c r="H43" s="39"/>
      <c r="I43" s="2"/>
    </row>
    <row r="44" spans="2:9" ht="14.4" customHeight="1" x14ac:dyDescent="0.25">
      <c r="B44" s="5"/>
      <c r="C44" s="48"/>
      <c r="D44" s="36"/>
      <c r="E44" s="37"/>
      <c r="F44" s="27"/>
      <c r="G44" s="38"/>
      <c r="H44" s="39"/>
      <c r="I44" s="2"/>
    </row>
    <row r="45" spans="2:9" ht="15" customHeight="1" thickBot="1" x14ac:dyDescent="0.3">
      <c r="B45" s="5"/>
      <c r="C45" s="49"/>
      <c r="D45" s="40"/>
      <c r="E45" s="41"/>
      <c r="F45" s="28"/>
      <c r="G45" s="42"/>
      <c r="H45" s="43"/>
      <c r="I45" s="2"/>
    </row>
    <row r="46" spans="2:9" ht="14.4" thickBot="1" x14ac:dyDescent="0.3">
      <c r="B46" s="5"/>
      <c r="C46" s="23"/>
      <c r="D46" s="21"/>
      <c r="E46" s="21"/>
      <c r="F46" s="21"/>
      <c r="G46" s="21"/>
      <c r="H46" s="21"/>
      <c r="I46" s="2"/>
    </row>
    <row r="47" spans="2:9" ht="18" thickBot="1" x14ac:dyDescent="0.3">
      <c r="B47" s="5"/>
      <c r="C47" s="62" t="s">
        <v>360</v>
      </c>
      <c r="D47" s="63"/>
      <c r="E47" s="63"/>
      <c r="F47" s="63"/>
      <c r="G47" s="63"/>
      <c r="H47" s="64"/>
      <c r="I47" s="2"/>
    </row>
    <row r="48" spans="2:9" ht="28.2" thickBot="1" x14ac:dyDescent="0.3">
      <c r="B48" s="5"/>
      <c r="C48" s="30" t="s">
        <v>371</v>
      </c>
      <c r="D48" s="65" t="s">
        <v>351</v>
      </c>
      <c r="E48" s="66"/>
      <c r="F48" s="31" t="s">
        <v>362</v>
      </c>
      <c r="G48" s="65" t="s">
        <v>351</v>
      </c>
      <c r="H48" s="67"/>
      <c r="I48" s="2"/>
    </row>
    <row r="49" spans="2:9" ht="24" customHeight="1" thickBot="1" x14ac:dyDescent="0.3">
      <c r="B49" s="5"/>
      <c r="C49" s="32" t="s">
        <v>363</v>
      </c>
      <c r="D49" s="44" t="e">
        <f>CONCATENATE(VLOOKUP(D11,'Listes (ne pas modifier)'!A2:E101,5),"_",VLOOKUP(D11,'Listes (ne pas modifier)'!A2:E101,3),"_","RDS2","_",IF(G48="Inter CRRA","InterCRRA",IF(G48="Intra ES","IntraES","")))</f>
        <v>#N/A</v>
      </c>
      <c r="E49" s="45"/>
      <c r="F49" s="45"/>
      <c r="G49" s="45"/>
      <c r="H49" s="46"/>
      <c r="I49" s="2"/>
    </row>
    <row r="50" spans="2:9" ht="14.4" customHeight="1" x14ac:dyDescent="0.25">
      <c r="B50" s="5"/>
      <c r="C50" s="47" t="s">
        <v>374</v>
      </c>
      <c r="D50" s="50" t="s">
        <v>209</v>
      </c>
      <c r="E50" s="51"/>
      <c r="F50" s="25" t="s">
        <v>355</v>
      </c>
      <c r="G50" s="52" t="s">
        <v>356</v>
      </c>
      <c r="H50" s="53"/>
      <c r="I50" s="2"/>
    </row>
    <row r="51" spans="2:9" ht="25.2" customHeight="1" x14ac:dyDescent="0.25">
      <c r="B51" s="5"/>
      <c r="C51" s="48"/>
      <c r="D51" s="54" t="s">
        <v>210</v>
      </c>
      <c r="E51" s="55"/>
      <c r="F51" s="26" t="s">
        <v>364</v>
      </c>
      <c r="G51" s="56" t="s">
        <v>211</v>
      </c>
      <c r="H51" s="57"/>
      <c r="I51" s="2"/>
    </row>
    <row r="52" spans="2:9" ht="14.4" customHeight="1" x14ac:dyDescent="0.25">
      <c r="B52" s="5"/>
      <c r="C52" s="48"/>
      <c r="D52" s="58" t="s">
        <v>354</v>
      </c>
      <c r="E52" s="59"/>
      <c r="F52" s="29" t="s">
        <v>352</v>
      </c>
      <c r="G52" s="59" t="s">
        <v>353</v>
      </c>
      <c r="H52" s="60"/>
      <c r="I52" s="2"/>
    </row>
    <row r="53" spans="2:9" ht="14.4" customHeight="1" x14ac:dyDescent="0.25">
      <c r="B53" s="5"/>
      <c r="C53" s="48"/>
      <c r="D53" s="37"/>
      <c r="E53" s="61"/>
      <c r="F53" s="27"/>
      <c r="G53" s="38"/>
      <c r="H53" s="39"/>
      <c r="I53" s="2"/>
    </row>
    <row r="54" spans="2:9" ht="14.4" customHeight="1" x14ac:dyDescent="0.25">
      <c r="B54" s="5"/>
      <c r="C54" s="48"/>
      <c r="D54" s="37"/>
      <c r="E54" s="61"/>
      <c r="F54" s="27"/>
      <c r="G54" s="38"/>
      <c r="H54" s="39"/>
      <c r="I54" s="2"/>
    </row>
    <row r="55" spans="2:9" ht="14.4" customHeight="1" x14ac:dyDescent="0.25">
      <c r="B55" s="5"/>
      <c r="C55" s="48"/>
      <c r="D55" s="37"/>
      <c r="E55" s="61"/>
      <c r="F55" s="27"/>
      <c r="G55" s="38"/>
      <c r="H55" s="39"/>
      <c r="I55" s="2"/>
    </row>
    <row r="56" spans="2:9" x14ac:dyDescent="0.25">
      <c r="B56" s="5"/>
      <c r="C56" s="48"/>
      <c r="D56" s="36"/>
      <c r="E56" s="37"/>
      <c r="F56" s="27"/>
      <c r="G56" s="38"/>
      <c r="H56" s="39"/>
      <c r="I56" s="2"/>
    </row>
    <row r="57" spans="2:9" ht="14.4" customHeight="1" x14ac:dyDescent="0.25">
      <c r="B57" s="5"/>
      <c r="C57" s="48"/>
      <c r="D57" s="36"/>
      <c r="E57" s="37"/>
      <c r="F57" s="27"/>
      <c r="G57" s="38"/>
      <c r="H57" s="39"/>
      <c r="I57" s="2"/>
    </row>
    <row r="58" spans="2:9" ht="14.4" customHeight="1" x14ac:dyDescent="0.25">
      <c r="B58" s="5"/>
      <c r="C58" s="48"/>
      <c r="D58" s="36"/>
      <c r="E58" s="37"/>
      <c r="F58" s="27"/>
      <c r="G58" s="38"/>
      <c r="H58" s="39"/>
      <c r="I58" s="2"/>
    </row>
    <row r="59" spans="2:9" ht="14.4" customHeight="1" x14ac:dyDescent="0.25">
      <c r="B59" s="5"/>
      <c r="C59" s="48"/>
      <c r="D59" s="36"/>
      <c r="E59" s="37"/>
      <c r="F59" s="27"/>
      <c r="G59" s="38"/>
      <c r="H59" s="39"/>
      <c r="I59" s="2"/>
    </row>
    <row r="60" spans="2:9" ht="14.4" customHeight="1" x14ac:dyDescent="0.25">
      <c r="B60" s="5"/>
      <c r="C60" s="48"/>
      <c r="D60" s="36"/>
      <c r="E60" s="37"/>
      <c r="F60" s="27"/>
      <c r="G60" s="38"/>
      <c r="H60" s="39"/>
      <c r="I60" s="2"/>
    </row>
    <row r="61" spans="2:9" ht="14.4" customHeight="1" x14ac:dyDescent="0.25">
      <c r="B61" s="5"/>
      <c r="C61" s="48"/>
      <c r="D61" s="36"/>
      <c r="E61" s="37"/>
      <c r="F61" s="27"/>
      <c r="G61" s="38"/>
      <c r="H61" s="39"/>
      <c r="I61" s="2"/>
    </row>
    <row r="62" spans="2:9" ht="14.4" customHeight="1" x14ac:dyDescent="0.25">
      <c r="B62" s="5"/>
      <c r="C62" s="48"/>
      <c r="D62" s="36"/>
      <c r="E62" s="37"/>
      <c r="F62" s="27"/>
      <c r="G62" s="38"/>
      <c r="H62" s="39"/>
      <c r="I62" s="2"/>
    </row>
    <row r="63" spans="2:9" ht="14.4" customHeight="1" x14ac:dyDescent="0.25">
      <c r="B63" s="5"/>
      <c r="C63" s="48"/>
      <c r="D63" s="36"/>
      <c r="E63" s="37"/>
      <c r="F63" s="27"/>
      <c r="G63" s="38"/>
      <c r="H63" s="39"/>
      <c r="I63" s="2"/>
    </row>
    <row r="64" spans="2:9" ht="14.4" customHeight="1" x14ac:dyDescent="0.25">
      <c r="B64" s="5"/>
      <c r="C64" s="48"/>
      <c r="D64" s="36"/>
      <c r="E64" s="37"/>
      <c r="F64" s="27"/>
      <c r="G64" s="38"/>
      <c r="H64" s="39"/>
      <c r="I64" s="2"/>
    </row>
    <row r="65" spans="2:9" ht="14.4" customHeight="1" x14ac:dyDescent="0.25">
      <c r="B65" s="5"/>
      <c r="C65" s="48"/>
      <c r="D65" s="36"/>
      <c r="E65" s="37"/>
      <c r="F65" s="27"/>
      <c r="G65" s="38"/>
      <c r="H65" s="39"/>
      <c r="I65" s="2"/>
    </row>
    <row r="66" spans="2:9" ht="14.4" customHeight="1" x14ac:dyDescent="0.25">
      <c r="B66" s="5"/>
      <c r="C66" s="48"/>
      <c r="D66" s="36"/>
      <c r="E66" s="37"/>
      <c r="F66" s="27"/>
      <c r="G66" s="38"/>
      <c r="H66" s="39"/>
      <c r="I66" s="2"/>
    </row>
    <row r="67" spans="2:9" ht="14.4" customHeight="1" x14ac:dyDescent="0.25">
      <c r="B67" s="5"/>
      <c r="C67" s="48"/>
      <c r="D67" s="36"/>
      <c r="E67" s="37"/>
      <c r="F67" s="27"/>
      <c r="G67" s="38"/>
      <c r="H67" s="39"/>
      <c r="I67" s="2"/>
    </row>
    <row r="68" spans="2:9" ht="14.4" customHeight="1" x14ac:dyDescent="0.25">
      <c r="B68" s="5"/>
      <c r="C68" s="48"/>
      <c r="D68" s="36"/>
      <c r="E68" s="37"/>
      <c r="F68" s="27"/>
      <c r="G68" s="38"/>
      <c r="H68" s="39"/>
      <c r="I68" s="2"/>
    </row>
    <row r="69" spans="2:9" ht="14.4" customHeight="1" x14ac:dyDescent="0.25">
      <c r="B69" s="5"/>
      <c r="C69" s="48"/>
      <c r="D69" s="36"/>
      <c r="E69" s="37"/>
      <c r="F69" s="27"/>
      <c r="G69" s="38"/>
      <c r="H69" s="39"/>
      <c r="I69" s="2"/>
    </row>
    <row r="70" spans="2:9" ht="14.4" customHeight="1" x14ac:dyDescent="0.25">
      <c r="B70" s="5"/>
      <c r="C70" s="48"/>
      <c r="D70" s="36"/>
      <c r="E70" s="37"/>
      <c r="F70" s="27"/>
      <c r="G70" s="38"/>
      <c r="H70" s="39"/>
      <c r="I70" s="2"/>
    </row>
    <row r="71" spans="2:9" ht="14.4" customHeight="1" x14ac:dyDescent="0.25">
      <c r="B71" s="5"/>
      <c r="C71" s="48"/>
      <c r="D71" s="36"/>
      <c r="E71" s="37"/>
      <c r="F71" s="27"/>
      <c r="G71" s="38"/>
      <c r="H71" s="39"/>
      <c r="I71" s="2"/>
    </row>
    <row r="72" spans="2:9" ht="14.4" customHeight="1" x14ac:dyDescent="0.25">
      <c r="B72" s="5"/>
      <c r="C72" s="48"/>
      <c r="D72" s="36"/>
      <c r="E72" s="37"/>
      <c r="F72" s="27"/>
      <c r="G72" s="38"/>
      <c r="H72" s="39"/>
      <c r="I72" s="2"/>
    </row>
    <row r="73" spans="2:9" ht="14.4" customHeight="1" x14ac:dyDescent="0.25">
      <c r="B73" s="5"/>
      <c r="C73" s="48"/>
      <c r="D73" s="36"/>
      <c r="E73" s="37"/>
      <c r="F73" s="27"/>
      <c r="G73" s="38"/>
      <c r="H73" s="39"/>
      <c r="I73" s="2"/>
    </row>
    <row r="74" spans="2:9" ht="14.4" customHeight="1" x14ac:dyDescent="0.25">
      <c r="B74" s="5"/>
      <c r="C74" s="48"/>
      <c r="D74" s="36"/>
      <c r="E74" s="37"/>
      <c r="F74" s="27"/>
      <c r="G74" s="38"/>
      <c r="H74" s="39"/>
      <c r="I74" s="2"/>
    </row>
    <row r="75" spans="2:9" ht="14.4" customHeight="1" x14ac:dyDescent="0.25">
      <c r="B75" s="5"/>
      <c r="C75" s="48"/>
      <c r="D75" s="36"/>
      <c r="E75" s="37"/>
      <c r="F75" s="27"/>
      <c r="G75" s="38"/>
      <c r="H75" s="39"/>
      <c r="I75" s="2"/>
    </row>
    <row r="76" spans="2:9" ht="14.4" customHeight="1" x14ac:dyDescent="0.25">
      <c r="B76" s="5"/>
      <c r="C76" s="48"/>
      <c r="D76" s="36"/>
      <c r="E76" s="37"/>
      <c r="F76" s="27"/>
      <c r="G76" s="38"/>
      <c r="H76" s="39"/>
      <c r="I76" s="2"/>
    </row>
    <row r="77" spans="2:9" ht="15" customHeight="1" thickBot="1" x14ac:dyDescent="0.3">
      <c r="B77" s="5"/>
      <c r="C77" s="49"/>
      <c r="D77" s="40"/>
      <c r="E77" s="41"/>
      <c r="F77" s="28"/>
      <c r="G77" s="42"/>
      <c r="H77" s="43"/>
      <c r="I77" s="2"/>
    </row>
    <row r="78" spans="2:9" ht="14.4" thickBot="1" x14ac:dyDescent="0.3">
      <c r="B78" s="5"/>
      <c r="C78" s="23"/>
      <c r="D78" s="21"/>
      <c r="E78" s="21"/>
      <c r="F78" s="21"/>
      <c r="G78" s="21"/>
      <c r="H78" s="21"/>
      <c r="I78" s="2"/>
    </row>
    <row r="79" spans="2:9" ht="18" thickBot="1" x14ac:dyDescent="0.3">
      <c r="B79" s="5"/>
      <c r="C79" s="62" t="s">
        <v>361</v>
      </c>
      <c r="D79" s="63"/>
      <c r="E79" s="63"/>
      <c r="F79" s="63"/>
      <c r="G79" s="63"/>
      <c r="H79" s="64"/>
      <c r="I79" s="2"/>
    </row>
    <row r="80" spans="2:9" ht="28.2" thickBot="1" x14ac:dyDescent="0.3">
      <c r="B80" s="5"/>
      <c r="C80" s="30" t="s">
        <v>371</v>
      </c>
      <c r="D80" s="65" t="s">
        <v>351</v>
      </c>
      <c r="E80" s="66"/>
      <c r="F80" s="31" t="s">
        <v>362</v>
      </c>
      <c r="G80" s="65" t="s">
        <v>351</v>
      </c>
      <c r="H80" s="67"/>
      <c r="I80" s="2"/>
    </row>
    <row r="81" spans="2:9" ht="24" customHeight="1" thickBot="1" x14ac:dyDescent="0.3">
      <c r="B81" s="5"/>
      <c r="C81" s="32" t="s">
        <v>363</v>
      </c>
      <c r="D81" s="44" t="e">
        <f>CONCATENATE(VLOOKUP(D11,'Listes (ne pas modifier)'!A2:E101,5),"_",VLOOKUP(D11,'Listes (ne pas modifier)'!A2:E101,3),"_","RDS3","_",IF(G80="Inter CRRA","InterCRRA",IF(G80="Intra ES","IntraES","")))</f>
        <v>#N/A</v>
      </c>
      <c r="E81" s="45"/>
      <c r="F81" s="45"/>
      <c r="G81" s="45"/>
      <c r="H81" s="46"/>
      <c r="I81" s="2"/>
    </row>
    <row r="82" spans="2:9" ht="14.4" customHeight="1" x14ac:dyDescent="0.25">
      <c r="B82" s="5"/>
      <c r="C82" s="47" t="s">
        <v>374</v>
      </c>
      <c r="D82" s="50" t="s">
        <v>209</v>
      </c>
      <c r="E82" s="51"/>
      <c r="F82" s="25" t="s">
        <v>355</v>
      </c>
      <c r="G82" s="52" t="s">
        <v>356</v>
      </c>
      <c r="H82" s="53"/>
      <c r="I82" s="2"/>
    </row>
    <row r="83" spans="2:9" ht="25.2" customHeight="1" x14ac:dyDescent="0.25">
      <c r="B83" s="5"/>
      <c r="C83" s="48"/>
      <c r="D83" s="54" t="s">
        <v>210</v>
      </c>
      <c r="E83" s="55"/>
      <c r="F83" s="26" t="s">
        <v>364</v>
      </c>
      <c r="G83" s="56" t="s">
        <v>211</v>
      </c>
      <c r="H83" s="57"/>
      <c r="I83" s="2"/>
    </row>
    <row r="84" spans="2:9" ht="14.4" customHeight="1" x14ac:dyDescent="0.25">
      <c r="B84" s="5"/>
      <c r="C84" s="48"/>
      <c r="D84" s="58" t="s">
        <v>354</v>
      </c>
      <c r="E84" s="59"/>
      <c r="F84" s="29" t="s">
        <v>352</v>
      </c>
      <c r="G84" s="59" t="s">
        <v>353</v>
      </c>
      <c r="H84" s="60"/>
      <c r="I84" s="2"/>
    </row>
    <row r="85" spans="2:9" ht="14.4" customHeight="1" x14ac:dyDescent="0.25">
      <c r="B85" s="5"/>
      <c r="C85" s="48"/>
      <c r="D85" s="37"/>
      <c r="E85" s="61"/>
      <c r="F85" s="27"/>
      <c r="G85" s="38"/>
      <c r="H85" s="39"/>
      <c r="I85" s="2"/>
    </row>
    <row r="86" spans="2:9" ht="14.4" customHeight="1" x14ac:dyDescent="0.25">
      <c r="B86" s="5"/>
      <c r="C86" s="48"/>
      <c r="D86" s="37"/>
      <c r="E86" s="61"/>
      <c r="F86" s="27"/>
      <c r="G86" s="38"/>
      <c r="H86" s="39"/>
      <c r="I86" s="2"/>
    </row>
    <row r="87" spans="2:9" ht="14.4" customHeight="1" x14ac:dyDescent="0.25">
      <c r="B87" s="5"/>
      <c r="C87" s="48"/>
      <c r="D87" s="37"/>
      <c r="E87" s="61"/>
      <c r="F87" s="27"/>
      <c r="G87" s="38"/>
      <c r="H87" s="39"/>
      <c r="I87" s="2"/>
    </row>
    <row r="88" spans="2:9" x14ac:dyDescent="0.25">
      <c r="B88" s="5"/>
      <c r="C88" s="48"/>
      <c r="D88" s="36"/>
      <c r="E88" s="37"/>
      <c r="F88" s="27"/>
      <c r="G88" s="38"/>
      <c r="H88" s="39"/>
      <c r="I88" s="2"/>
    </row>
    <row r="89" spans="2:9" ht="14.4" customHeight="1" x14ac:dyDescent="0.25">
      <c r="B89" s="5"/>
      <c r="C89" s="48"/>
      <c r="D89" s="36"/>
      <c r="E89" s="37"/>
      <c r="F89" s="27"/>
      <c r="G89" s="38"/>
      <c r="H89" s="39"/>
      <c r="I89" s="2"/>
    </row>
    <row r="90" spans="2:9" ht="14.4" customHeight="1" x14ac:dyDescent="0.25">
      <c r="B90" s="5"/>
      <c r="C90" s="48"/>
      <c r="D90" s="36"/>
      <c r="E90" s="37"/>
      <c r="F90" s="27"/>
      <c r="G90" s="38"/>
      <c r="H90" s="39"/>
      <c r="I90" s="2"/>
    </row>
    <row r="91" spans="2:9" ht="14.4" customHeight="1" x14ac:dyDescent="0.25">
      <c r="B91" s="5"/>
      <c r="C91" s="48"/>
      <c r="D91" s="36"/>
      <c r="E91" s="37"/>
      <c r="F91" s="27"/>
      <c r="G91" s="38"/>
      <c r="H91" s="39"/>
      <c r="I91" s="2"/>
    </row>
    <row r="92" spans="2:9" ht="14.4" customHeight="1" x14ac:dyDescent="0.25">
      <c r="B92" s="5"/>
      <c r="C92" s="48"/>
      <c r="D92" s="36"/>
      <c r="E92" s="37"/>
      <c r="F92" s="27"/>
      <c r="G92" s="38"/>
      <c r="H92" s="39"/>
      <c r="I92" s="2"/>
    </row>
    <row r="93" spans="2:9" ht="14.4" customHeight="1" x14ac:dyDescent="0.25">
      <c r="B93" s="5"/>
      <c r="C93" s="48"/>
      <c r="D93" s="36"/>
      <c r="E93" s="37"/>
      <c r="F93" s="27"/>
      <c r="G93" s="38"/>
      <c r="H93" s="39"/>
      <c r="I93" s="2"/>
    </row>
    <row r="94" spans="2:9" ht="14.4" customHeight="1" x14ac:dyDescent="0.25">
      <c r="B94" s="5"/>
      <c r="C94" s="48"/>
      <c r="D94" s="36"/>
      <c r="E94" s="37"/>
      <c r="F94" s="27"/>
      <c r="G94" s="38"/>
      <c r="H94" s="39"/>
      <c r="I94" s="2"/>
    </row>
    <row r="95" spans="2:9" ht="14.4" customHeight="1" x14ac:dyDescent="0.25">
      <c r="B95" s="5"/>
      <c r="C95" s="48"/>
      <c r="D95" s="36"/>
      <c r="E95" s="37"/>
      <c r="F95" s="27"/>
      <c r="G95" s="38"/>
      <c r="H95" s="39"/>
      <c r="I95" s="2"/>
    </row>
    <row r="96" spans="2:9" ht="14.4" customHeight="1" x14ac:dyDescent="0.25">
      <c r="B96" s="5"/>
      <c r="C96" s="48"/>
      <c r="D96" s="36"/>
      <c r="E96" s="37"/>
      <c r="F96" s="27"/>
      <c r="G96" s="38"/>
      <c r="H96" s="39"/>
      <c r="I96" s="2"/>
    </row>
    <row r="97" spans="2:9" ht="14.4" customHeight="1" x14ac:dyDescent="0.25">
      <c r="B97" s="5"/>
      <c r="C97" s="48"/>
      <c r="D97" s="36"/>
      <c r="E97" s="37"/>
      <c r="F97" s="27"/>
      <c r="G97" s="38"/>
      <c r="H97" s="39"/>
      <c r="I97" s="2"/>
    </row>
    <row r="98" spans="2:9" ht="14.4" customHeight="1" x14ac:dyDescent="0.25">
      <c r="B98" s="5"/>
      <c r="C98" s="48"/>
      <c r="D98" s="36"/>
      <c r="E98" s="37"/>
      <c r="F98" s="27"/>
      <c r="G98" s="38"/>
      <c r="H98" s="39"/>
      <c r="I98" s="2"/>
    </row>
    <row r="99" spans="2:9" ht="14.4" customHeight="1" x14ac:dyDescent="0.25">
      <c r="B99" s="5"/>
      <c r="C99" s="48"/>
      <c r="D99" s="36"/>
      <c r="E99" s="37"/>
      <c r="F99" s="27"/>
      <c r="G99" s="38"/>
      <c r="H99" s="39"/>
      <c r="I99" s="2"/>
    </row>
    <row r="100" spans="2:9" ht="14.4" customHeight="1" x14ac:dyDescent="0.25">
      <c r="B100" s="5"/>
      <c r="C100" s="48"/>
      <c r="D100" s="36"/>
      <c r="E100" s="37"/>
      <c r="F100" s="27"/>
      <c r="G100" s="38"/>
      <c r="H100" s="39"/>
      <c r="I100" s="2"/>
    </row>
    <row r="101" spans="2:9" ht="14.4" customHeight="1" x14ac:dyDescent="0.25">
      <c r="B101" s="5"/>
      <c r="C101" s="48"/>
      <c r="D101" s="36"/>
      <c r="E101" s="37"/>
      <c r="F101" s="27"/>
      <c r="G101" s="38"/>
      <c r="H101" s="39"/>
      <c r="I101" s="2"/>
    </row>
    <row r="102" spans="2:9" ht="14.4" customHeight="1" x14ac:dyDescent="0.25">
      <c r="B102" s="5"/>
      <c r="C102" s="48"/>
      <c r="D102" s="36"/>
      <c r="E102" s="37"/>
      <c r="F102" s="27"/>
      <c r="G102" s="38"/>
      <c r="H102" s="39"/>
      <c r="I102" s="2"/>
    </row>
    <row r="103" spans="2:9" ht="14.4" customHeight="1" x14ac:dyDescent="0.25">
      <c r="B103" s="5"/>
      <c r="C103" s="48"/>
      <c r="D103" s="36"/>
      <c r="E103" s="37"/>
      <c r="F103" s="27"/>
      <c r="G103" s="38"/>
      <c r="H103" s="39"/>
      <c r="I103" s="2"/>
    </row>
    <row r="104" spans="2:9" ht="14.4" customHeight="1" x14ac:dyDescent="0.25">
      <c r="B104" s="5"/>
      <c r="C104" s="48"/>
      <c r="D104" s="36"/>
      <c r="E104" s="37"/>
      <c r="F104" s="27"/>
      <c r="G104" s="38"/>
      <c r="H104" s="39"/>
      <c r="I104" s="2"/>
    </row>
    <row r="105" spans="2:9" ht="14.4" customHeight="1" x14ac:dyDescent="0.25">
      <c r="B105" s="5"/>
      <c r="C105" s="48"/>
      <c r="D105" s="36"/>
      <c r="E105" s="37"/>
      <c r="F105" s="27"/>
      <c r="G105" s="38"/>
      <c r="H105" s="39"/>
      <c r="I105" s="2"/>
    </row>
    <row r="106" spans="2:9" ht="14.4" customHeight="1" x14ac:dyDescent="0.25">
      <c r="B106" s="5"/>
      <c r="C106" s="48"/>
      <c r="D106" s="36"/>
      <c r="E106" s="37"/>
      <c r="F106" s="27"/>
      <c r="G106" s="38"/>
      <c r="H106" s="39"/>
      <c r="I106" s="2"/>
    </row>
    <row r="107" spans="2:9" ht="14.4" customHeight="1" x14ac:dyDescent="0.25">
      <c r="B107" s="5"/>
      <c r="C107" s="48"/>
      <c r="D107" s="36"/>
      <c r="E107" s="37"/>
      <c r="F107" s="27"/>
      <c r="G107" s="38"/>
      <c r="H107" s="39"/>
      <c r="I107" s="2"/>
    </row>
    <row r="108" spans="2:9" ht="14.4" customHeight="1" x14ac:dyDescent="0.25">
      <c r="B108" s="5"/>
      <c r="C108" s="48"/>
      <c r="D108" s="36"/>
      <c r="E108" s="37"/>
      <c r="F108" s="27"/>
      <c r="G108" s="38"/>
      <c r="H108" s="39"/>
      <c r="I108" s="2"/>
    </row>
    <row r="109" spans="2:9" ht="15" customHeight="1" thickBot="1" x14ac:dyDescent="0.3">
      <c r="B109" s="5"/>
      <c r="C109" s="49"/>
      <c r="D109" s="40"/>
      <c r="E109" s="41"/>
      <c r="F109" s="28"/>
      <c r="G109" s="42"/>
      <c r="H109" s="43"/>
      <c r="I109" s="2"/>
    </row>
    <row r="110" spans="2:9" x14ac:dyDescent="0.25">
      <c r="B110" s="5"/>
      <c r="C110" s="23"/>
      <c r="D110" s="21"/>
      <c r="E110" s="21"/>
      <c r="F110" s="21"/>
      <c r="G110" s="21"/>
      <c r="H110" s="21"/>
      <c r="I110" s="2"/>
    </row>
    <row r="111" spans="2:9" ht="58.2" customHeight="1" x14ac:dyDescent="0.25">
      <c r="B111" s="2"/>
      <c r="C111" s="68" t="s">
        <v>366</v>
      </c>
      <c r="D111" s="69"/>
      <c r="E111" s="69"/>
      <c r="F111" s="69"/>
      <c r="G111" s="69"/>
      <c r="H111" s="69"/>
      <c r="I111" s="6"/>
    </row>
    <row r="112" spans="2:9" x14ac:dyDescent="0.25">
      <c r="C112" s="7"/>
      <c r="H112" s="8"/>
      <c r="I112" s="8"/>
    </row>
    <row r="113" spans="8:9" x14ac:dyDescent="0.25">
      <c r="H113" s="8"/>
      <c r="I113" s="8"/>
    </row>
    <row r="114" spans="8:9" x14ac:dyDescent="0.25">
      <c r="H114" s="8"/>
      <c r="I114" s="8"/>
    </row>
    <row r="115" spans="8:9" x14ac:dyDescent="0.25">
      <c r="H115" s="8"/>
      <c r="I115" s="8"/>
    </row>
    <row r="116" spans="8:9" x14ac:dyDescent="0.25">
      <c r="H116" s="8"/>
      <c r="I116" s="8"/>
    </row>
    <row r="117" spans="8:9" x14ac:dyDescent="0.25">
      <c r="H117" s="8"/>
      <c r="I117" s="8"/>
    </row>
    <row r="118" spans="8:9" x14ac:dyDescent="0.25">
      <c r="H118" s="8"/>
      <c r="I118" s="8"/>
    </row>
    <row r="119" spans="8:9" x14ac:dyDescent="0.25">
      <c r="H119" s="8"/>
      <c r="I119" s="8"/>
    </row>
    <row r="120" spans="8:9" x14ac:dyDescent="0.25">
      <c r="H120" s="8"/>
      <c r="I120" s="8"/>
    </row>
    <row r="121" spans="8:9" x14ac:dyDescent="0.25">
      <c r="H121" s="8"/>
      <c r="I121" s="8"/>
    </row>
    <row r="122" spans="8:9" x14ac:dyDescent="0.25">
      <c r="H122" s="8"/>
      <c r="I122" s="8"/>
    </row>
    <row r="123" spans="8:9" x14ac:dyDescent="0.25">
      <c r="H123" s="8"/>
      <c r="I123" s="8"/>
    </row>
    <row r="124" spans="8:9" x14ac:dyDescent="0.25">
      <c r="H124" s="8"/>
      <c r="I124" s="8"/>
    </row>
    <row r="125" spans="8:9" x14ac:dyDescent="0.25">
      <c r="H125" s="8"/>
      <c r="I125" s="8"/>
    </row>
    <row r="126" spans="8:9" x14ac:dyDescent="0.25">
      <c r="H126" s="8"/>
      <c r="I126" s="8"/>
    </row>
    <row r="127" spans="8:9" x14ac:dyDescent="0.25">
      <c r="H127" s="8"/>
      <c r="I127" s="8"/>
    </row>
    <row r="128" spans="8:9" x14ac:dyDescent="0.25">
      <c r="H128" s="8"/>
      <c r="I128" s="8"/>
    </row>
    <row r="129" spans="8:9" x14ac:dyDescent="0.25">
      <c r="H129" s="8"/>
      <c r="I129" s="8"/>
    </row>
    <row r="130" spans="8:9" x14ac:dyDescent="0.25">
      <c r="H130" s="8"/>
      <c r="I130" s="8"/>
    </row>
    <row r="131" spans="8:9" x14ac:dyDescent="0.25">
      <c r="H131" s="8"/>
      <c r="I131" s="8"/>
    </row>
    <row r="132" spans="8:9" x14ac:dyDescent="0.25">
      <c r="H132" s="8"/>
      <c r="I132" s="8"/>
    </row>
    <row r="133" spans="8:9" x14ac:dyDescent="0.25">
      <c r="H133" s="8"/>
      <c r="I133" s="8"/>
    </row>
    <row r="134" spans="8:9" x14ac:dyDescent="0.25">
      <c r="H134" s="8"/>
      <c r="I134" s="8"/>
    </row>
    <row r="135" spans="8:9" x14ac:dyDescent="0.25">
      <c r="H135" s="8"/>
      <c r="I135" s="8"/>
    </row>
    <row r="136" spans="8:9" x14ac:dyDescent="0.25">
      <c r="H136" s="8"/>
      <c r="I136" s="8"/>
    </row>
    <row r="137" spans="8:9" x14ac:dyDescent="0.25">
      <c r="H137" s="8"/>
      <c r="I137" s="8"/>
    </row>
    <row r="138" spans="8:9" x14ac:dyDescent="0.25">
      <c r="H138" s="8"/>
      <c r="I138" s="8"/>
    </row>
    <row r="139" spans="8:9" x14ac:dyDescent="0.25">
      <c r="H139" s="8"/>
      <c r="I139" s="8"/>
    </row>
    <row r="140" spans="8:9" x14ac:dyDescent="0.25">
      <c r="H140" s="8"/>
      <c r="I140" s="8"/>
    </row>
    <row r="141" spans="8:9" x14ac:dyDescent="0.25">
      <c r="H141" s="8"/>
      <c r="I141" s="8"/>
    </row>
    <row r="142" spans="8:9" x14ac:dyDescent="0.25">
      <c r="H142" s="8"/>
      <c r="I142" s="8"/>
    </row>
    <row r="143" spans="8:9" x14ac:dyDescent="0.25">
      <c r="H143" s="8"/>
      <c r="I143" s="8"/>
    </row>
    <row r="144" spans="8:9" x14ac:dyDescent="0.25">
      <c r="H144" s="8"/>
      <c r="I144" s="8"/>
    </row>
    <row r="145" spans="8:9" x14ac:dyDescent="0.25">
      <c r="H145" s="8"/>
      <c r="I145" s="8"/>
    </row>
    <row r="146" spans="8:9" x14ac:dyDescent="0.25">
      <c r="H146" s="8"/>
      <c r="I146" s="8"/>
    </row>
    <row r="147" spans="8:9" x14ac:dyDescent="0.25">
      <c r="H147" s="8"/>
      <c r="I147" s="8"/>
    </row>
    <row r="148" spans="8:9" x14ac:dyDescent="0.25">
      <c r="H148" s="8"/>
      <c r="I148" s="8"/>
    </row>
    <row r="149" spans="8:9" x14ac:dyDescent="0.25">
      <c r="H149" s="8"/>
      <c r="I149" s="8"/>
    </row>
    <row r="150" spans="8:9" x14ac:dyDescent="0.25">
      <c r="H150" s="8"/>
      <c r="I150" s="8"/>
    </row>
    <row r="151" spans="8:9" x14ac:dyDescent="0.25">
      <c r="H151" s="8"/>
      <c r="I151" s="8"/>
    </row>
    <row r="152" spans="8:9" x14ac:dyDescent="0.25">
      <c r="H152" s="8"/>
      <c r="I152" s="8"/>
    </row>
    <row r="153" spans="8:9" x14ac:dyDescent="0.25">
      <c r="H153" s="8"/>
      <c r="I153" s="8"/>
    </row>
    <row r="154" spans="8:9" x14ac:dyDescent="0.25">
      <c r="H154" s="8"/>
      <c r="I154" s="8"/>
    </row>
    <row r="155" spans="8:9" x14ac:dyDescent="0.25">
      <c r="H155" s="8"/>
      <c r="I155" s="8"/>
    </row>
    <row r="156" spans="8:9" x14ac:dyDescent="0.25">
      <c r="H156" s="8"/>
      <c r="I156" s="8"/>
    </row>
    <row r="157" spans="8:9" x14ac:dyDescent="0.25">
      <c r="H157" s="8"/>
      <c r="I157" s="8"/>
    </row>
    <row r="158" spans="8:9" x14ac:dyDescent="0.25">
      <c r="H158" s="8"/>
      <c r="I158" s="8"/>
    </row>
    <row r="159" spans="8:9" x14ac:dyDescent="0.25">
      <c r="H159" s="8"/>
      <c r="I159" s="8"/>
    </row>
    <row r="160" spans="8:9" x14ac:dyDescent="0.25">
      <c r="H160" s="8"/>
      <c r="I160" s="8"/>
    </row>
    <row r="161" spans="8:9" x14ac:dyDescent="0.25">
      <c r="H161" s="8"/>
      <c r="I161" s="8"/>
    </row>
    <row r="162" spans="8:9" x14ac:dyDescent="0.25">
      <c r="H162" s="8"/>
      <c r="I162" s="8"/>
    </row>
    <row r="163" spans="8:9" x14ac:dyDescent="0.25">
      <c r="H163" s="8"/>
      <c r="I163" s="8"/>
    </row>
    <row r="164" spans="8:9" x14ac:dyDescent="0.25">
      <c r="H164" s="8"/>
      <c r="I164" s="8"/>
    </row>
    <row r="165" spans="8:9" x14ac:dyDescent="0.25">
      <c r="H165" s="8"/>
      <c r="I165" s="8"/>
    </row>
    <row r="166" spans="8:9" x14ac:dyDescent="0.25">
      <c r="H166" s="8"/>
      <c r="I166" s="8"/>
    </row>
    <row r="167" spans="8:9" x14ac:dyDescent="0.25">
      <c r="H167" s="8"/>
      <c r="I167" s="8"/>
    </row>
    <row r="168" spans="8:9" x14ac:dyDescent="0.25">
      <c r="H168" s="8"/>
      <c r="I168" s="8"/>
    </row>
    <row r="169" spans="8:9" x14ac:dyDescent="0.25">
      <c r="H169" s="8"/>
      <c r="I169" s="8"/>
    </row>
    <row r="170" spans="8:9" x14ac:dyDescent="0.25">
      <c r="H170" s="8"/>
      <c r="I170" s="8"/>
    </row>
    <row r="171" spans="8:9" x14ac:dyDescent="0.25">
      <c r="H171" s="8"/>
      <c r="I171" s="8"/>
    </row>
    <row r="172" spans="8:9" x14ac:dyDescent="0.25">
      <c r="H172" s="8"/>
      <c r="I172" s="8"/>
    </row>
    <row r="173" spans="8:9" x14ac:dyDescent="0.25">
      <c r="H173" s="8"/>
      <c r="I173" s="8"/>
    </row>
    <row r="174" spans="8:9" x14ac:dyDescent="0.25">
      <c r="H174" s="8"/>
      <c r="I174" s="8"/>
    </row>
    <row r="175" spans="8:9" x14ac:dyDescent="0.25">
      <c r="H175" s="8"/>
      <c r="I175" s="8"/>
    </row>
    <row r="176" spans="8:9" x14ac:dyDescent="0.25">
      <c r="H176" s="8"/>
      <c r="I176" s="8"/>
    </row>
    <row r="177" spans="8:9" x14ac:dyDescent="0.25">
      <c r="H177" s="8"/>
      <c r="I177" s="8"/>
    </row>
    <row r="178" spans="8:9" x14ac:dyDescent="0.25">
      <c r="H178" s="8"/>
      <c r="I178" s="8"/>
    </row>
    <row r="179" spans="8:9" x14ac:dyDescent="0.25">
      <c r="H179" s="8"/>
      <c r="I179" s="8"/>
    </row>
    <row r="180" spans="8:9" x14ac:dyDescent="0.25">
      <c r="H180" s="8"/>
      <c r="I180" s="8"/>
    </row>
    <row r="181" spans="8:9" x14ac:dyDescent="0.25">
      <c r="H181" s="8"/>
      <c r="I181" s="8"/>
    </row>
    <row r="182" spans="8:9" x14ac:dyDescent="0.25">
      <c r="H182" s="8"/>
      <c r="I182" s="8"/>
    </row>
    <row r="183" spans="8:9" x14ac:dyDescent="0.25">
      <c r="H183" s="8"/>
      <c r="I183" s="8"/>
    </row>
    <row r="184" spans="8:9" x14ac:dyDescent="0.25">
      <c r="H184" s="8"/>
      <c r="I184" s="8"/>
    </row>
    <row r="185" spans="8:9" x14ac:dyDescent="0.25">
      <c r="H185" s="8"/>
      <c r="I185" s="8"/>
    </row>
    <row r="186" spans="8:9" x14ac:dyDescent="0.25">
      <c r="H186" s="8"/>
      <c r="I186" s="8"/>
    </row>
    <row r="187" spans="8:9" x14ac:dyDescent="0.25">
      <c r="H187" s="8"/>
      <c r="I187" s="8"/>
    </row>
    <row r="188" spans="8:9" x14ac:dyDescent="0.25">
      <c r="H188" s="8"/>
      <c r="I188" s="8"/>
    </row>
    <row r="189" spans="8:9" x14ac:dyDescent="0.25">
      <c r="H189" s="8"/>
      <c r="I189" s="8"/>
    </row>
    <row r="190" spans="8:9" x14ac:dyDescent="0.25">
      <c r="H190" s="8"/>
      <c r="I190" s="8"/>
    </row>
    <row r="191" spans="8:9" x14ac:dyDescent="0.25">
      <c r="H191" s="8"/>
      <c r="I191" s="8"/>
    </row>
    <row r="192" spans="8:9" x14ac:dyDescent="0.25">
      <c r="H192" s="8"/>
      <c r="I192" s="8"/>
    </row>
    <row r="193" spans="8:9" x14ac:dyDescent="0.25">
      <c r="H193" s="8"/>
      <c r="I193" s="8"/>
    </row>
    <row r="194" spans="8:9" x14ac:dyDescent="0.25">
      <c r="H194" s="8"/>
      <c r="I194" s="8"/>
    </row>
    <row r="195" spans="8:9" x14ac:dyDescent="0.25">
      <c r="H195" s="8"/>
      <c r="I195" s="8"/>
    </row>
    <row r="196" spans="8:9" x14ac:dyDescent="0.25">
      <c r="H196" s="8"/>
      <c r="I196" s="8"/>
    </row>
    <row r="197" spans="8:9" x14ac:dyDescent="0.25">
      <c r="H197" s="8"/>
      <c r="I197" s="8"/>
    </row>
    <row r="198" spans="8:9" x14ac:dyDescent="0.25">
      <c r="H198" s="8"/>
      <c r="I198" s="8"/>
    </row>
    <row r="199" spans="8:9" x14ac:dyDescent="0.25">
      <c r="H199" s="8"/>
      <c r="I199" s="8"/>
    </row>
    <row r="200" spans="8:9" x14ac:dyDescent="0.25">
      <c r="H200" s="8"/>
      <c r="I200" s="8"/>
    </row>
    <row r="201" spans="8:9" x14ac:dyDescent="0.25">
      <c r="H201" s="8"/>
      <c r="I201" s="8"/>
    </row>
    <row r="202" spans="8:9" x14ac:dyDescent="0.25">
      <c r="H202" s="8"/>
      <c r="I202" s="8"/>
    </row>
    <row r="203" spans="8:9" x14ac:dyDescent="0.25">
      <c r="H203" s="8"/>
      <c r="I203" s="8"/>
    </row>
    <row r="204" spans="8:9" x14ac:dyDescent="0.25">
      <c r="H204" s="8"/>
      <c r="I204" s="8"/>
    </row>
    <row r="205" spans="8:9" x14ac:dyDescent="0.25">
      <c r="H205" s="8"/>
      <c r="I205" s="8"/>
    </row>
    <row r="206" spans="8:9" x14ac:dyDescent="0.25">
      <c r="H206" s="8"/>
      <c r="I206" s="8"/>
    </row>
    <row r="207" spans="8:9" x14ac:dyDescent="0.25">
      <c r="H207" s="8"/>
      <c r="I207" s="8"/>
    </row>
    <row r="208" spans="8:9" x14ac:dyDescent="0.25">
      <c r="H208" s="8"/>
      <c r="I208" s="8"/>
    </row>
    <row r="209" spans="8:9" x14ac:dyDescent="0.25">
      <c r="H209" s="8"/>
      <c r="I209" s="8"/>
    </row>
    <row r="210" spans="8:9" x14ac:dyDescent="0.25">
      <c r="H210" s="8"/>
      <c r="I210" s="8"/>
    </row>
    <row r="211" spans="8:9" x14ac:dyDescent="0.25">
      <c r="H211" s="8"/>
      <c r="I211" s="8"/>
    </row>
    <row r="212" spans="8:9" x14ac:dyDescent="0.25">
      <c r="H212" s="8"/>
      <c r="I212" s="8"/>
    </row>
    <row r="213" spans="8:9" x14ac:dyDescent="0.25">
      <c r="H213" s="8"/>
      <c r="I213" s="8"/>
    </row>
    <row r="214" spans="8:9" x14ac:dyDescent="0.25">
      <c r="H214" s="8"/>
      <c r="I214" s="8"/>
    </row>
    <row r="215" spans="8:9" x14ac:dyDescent="0.25">
      <c r="H215" s="8"/>
      <c r="I215" s="8"/>
    </row>
    <row r="216" spans="8:9" x14ac:dyDescent="0.25">
      <c r="H216" s="8"/>
      <c r="I216" s="8"/>
    </row>
  </sheetData>
  <mergeCells count="194">
    <mergeCell ref="C47:H47"/>
    <mergeCell ref="C111:H111"/>
    <mergeCell ref="D3:G3"/>
    <mergeCell ref="D5:H5"/>
    <mergeCell ref="D6:H6"/>
    <mergeCell ref="D9:H9"/>
    <mergeCell ref="D11:H11"/>
    <mergeCell ref="D4:H4"/>
    <mergeCell ref="C8:C9"/>
    <mergeCell ref="D8:H8"/>
    <mergeCell ref="D12:H12"/>
    <mergeCell ref="D20:E20"/>
    <mergeCell ref="G20:H20"/>
    <mergeCell ref="D21:E21"/>
    <mergeCell ref="G21:H21"/>
    <mergeCell ref="D22:E22"/>
    <mergeCell ref="G22:H22"/>
    <mergeCell ref="C15:H15"/>
    <mergeCell ref="D17:H17"/>
    <mergeCell ref="D18:E18"/>
    <mergeCell ref="G18:H18"/>
    <mergeCell ref="D19:E19"/>
    <mergeCell ref="G19:H19"/>
    <mergeCell ref="C18:C45"/>
    <mergeCell ref="G29:H29"/>
    <mergeCell ref="D28:E28"/>
    <mergeCell ref="G28:H28"/>
    <mergeCell ref="D35:E35"/>
    <mergeCell ref="G35:H35"/>
    <mergeCell ref="D34:E34"/>
    <mergeCell ref="G34:H34"/>
    <mergeCell ref="D33:E33"/>
    <mergeCell ref="G44:H44"/>
    <mergeCell ref="D40:E40"/>
    <mergeCell ref="G40:H40"/>
    <mergeCell ref="D41:E41"/>
    <mergeCell ref="G41:H41"/>
    <mergeCell ref="D42:E42"/>
    <mergeCell ref="G37:H37"/>
    <mergeCell ref="D38:E38"/>
    <mergeCell ref="G38:H38"/>
    <mergeCell ref="D39:E39"/>
    <mergeCell ref="G39:H39"/>
    <mergeCell ref="G33:H33"/>
    <mergeCell ref="D32:E32"/>
    <mergeCell ref="G32:H32"/>
    <mergeCell ref="D31:E31"/>
    <mergeCell ref="G31:H31"/>
    <mergeCell ref="D45:E45"/>
    <mergeCell ref="G45:H45"/>
    <mergeCell ref="D16:E16"/>
    <mergeCell ref="G16:H16"/>
    <mergeCell ref="D27:E27"/>
    <mergeCell ref="G27:H27"/>
    <mergeCell ref="D26:E26"/>
    <mergeCell ref="G26:H26"/>
    <mergeCell ref="D25:E25"/>
    <mergeCell ref="G25:H25"/>
    <mergeCell ref="D36:E36"/>
    <mergeCell ref="G36:H36"/>
    <mergeCell ref="D30:E30"/>
    <mergeCell ref="G30:H30"/>
    <mergeCell ref="D29:E29"/>
    <mergeCell ref="G42:H42"/>
    <mergeCell ref="D43:E43"/>
    <mergeCell ref="G43:H43"/>
    <mergeCell ref="D44:E44"/>
    <mergeCell ref="D23:E23"/>
    <mergeCell ref="G23:H23"/>
    <mergeCell ref="D24:E24"/>
    <mergeCell ref="G24:H24"/>
    <mergeCell ref="D37:E37"/>
    <mergeCell ref="D48:E48"/>
    <mergeCell ref="G48:H48"/>
    <mergeCell ref="D49:H49"/>
    <mergeCell ref="C50:C77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77:E77"/>
    <mergeCell ref="G77:H77"/>
    <mergeCell ref="C79:H79"/>
    <mergeCell ref="D80:E80"/>
    <mergeCell ref="G80:H80"/>
    <mergeCell ref="D74:E74"/>
    <mergeCell ref="G74:H74"/>
    <mergeCell ref="D75:E75"/>
    <mergeCell ref="G75:H75"/>
    <mergeCell ref="D76:E76"/>
    <mergeCell ref="G76:H76"/>
    <mergeCell ref="D89:E89"/>
    <mergeCell ref="G89:H89"/>
    <mergeCell ref="D90:E90"/>
    <mergeCell ref="G90:H90"/>
    <mergeCell ref="D91:E91"/>
    <mergeCell ref="G91:H91"/>
    <mergeCell ref="D81:H81"/>
    <mergeCell ref="C82:C109"/>
    <mergeCell ref="D82:E82"/>
    <mergeCell ref="G82:H82"/>
    <mergeCell ref="D83:E83"/>
    <mergeCell ref="G83:H83"/>
    <mergeCell ref="D84:E84"/>
    <mergeCell ref="G84:H84"/>
    <mergeCell ref="D85:E85"/>
    <mergeCell ref="G85:H85"/>
    <mergeCell ref="D86:E86"/>
    <mergeCell ref="G86:H86"/>
    <mergeCell ref="D87:E87"/>
    <mergeCell ref="G87:H87"/>
    <mergeCell ref="D88:E88"/>
    <mergeCell ref="G88:H88"/>
    <mergeCell ref="D95:E95"/>
    <mergeCell ref="G95:H95"/>
    <mergeCell ref="G100:H100"/>
    <mergeCell ref="D96:E96"/>
    <mergeCell ref="G96:H96"/>
    <mergeCell ref="D97:E97"/>
    <mergeCell ref="G97:H97"/>
    <mergeCell ref="D92:E92"/>
    <mergeCell ref="G92:H92"/>
    <mergeCell ref="D93:E93"/>
    <mergeCell ref="G93:H93"/>
    <mergeCell ref="D94:E94"/>
    <mergeCell ref="G94:H94"/>
    <mergeCell ref="C14:H14"/>
    <mergeCell ref="D107:E107"/>
    <mergeCell ref="G107:H107"/>
    <mergeCell ref="D108:E108"/>
    <mergeCell ref="G108:H108"/>
    <mergeCell ref="D109:E109"/>
    <mergeCell ref="G109:H109"/>
    <mergeCell ref="D104:E104"/>
    <mergeCell ref="G104:H104"/>
    <mergeCell ref="D105:E105"/>
    <mergeCell ref="G105:H105"/>
    <mergeCell ref="D106:E106"/>
    <mergeCell ref="G106:H106"/>
    <mergeCell ref="D101:E101"/>
    <mergeCell ref="G101:H101"/>
    <mergeCell ref="D102:E102"/>
    <mergeCell ref="G102:H102"/>
    <mergeCell ref="D103:E103"/>
    <mergeCell ref="G103:H103"/>
    <mergeCell ref="D98:E98"/>
    <mergeCell ref="G98:H98"/>
    <mergeCell ref="D99:E99"/>
    <mergeCell ref="G99:H99"/>
    <mergeCell ref="D100:E100"/>
  </mergeCells>
  <conditionalFormatting sqref="D16 G16">
    <cfRule type="cellIs" dxfId="5" priority="32" operator="equal">
      <formula>"-- Saisir valeur --"</formula>
    </cfRule>
  </conditionalFormatting>
  <conditionalFormatting sqref="D48 G48">
    <cfRule type="cellIs" dxfId="4" priority="18" operator="equal">
      <formula>"-- Saisir valeur --"</formula>
    </cfRule>
  </conditionalFormatting>
  <conditionalFormatting sqref="D80 G80">
    <cfRule type="cellIs" dxfId="3" priority="4" operator="equal">
      <formula>"-- Saisir valeur --"</formula>
    </cfRule>
  </conditionalFormatting>
  <conditionalFormatting sqref="C18:H45">
    <cfRule type="expression" dxfId="2" priority="3">
      <formula>$D$16="Routage de secours à supprimer"</formula>
    </cfRule>
  </conditionalFormatting>
  <conditionalFormatting sqref="C50:H77">
    <cfRule type="expression" dxfId="1" priority="2">
      <formula>$D$48="Routage de secours à supprimer"</formula>
    </cfRule>
  </conditionalFormatting>
  <conditionalFormatting sqref="C82:H109">
    <cfRule type="expression" dxfId="0" priority="1">
      <formula>$D$80="Routage de secours à supprimer"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1D8F8B-7869-43A8-A22F-56C86945B932}">
          <x14:formula1>
            <xm:f>'Listes (ne pas modifier)'!$G$2:$G$5</xm:f>
          </x14:formula1>
          <xm:sqref>D16 D48 D80</xm:sqref>
        </x14:dataValidation>
        <x14:dataValidation type="list" allowBlank="1" showInputMessage="1" showErrorMessage="1" xr:uid="{B478516E-FE4C-4148-94CB-1618DE7B965A}">
          <x14:formula1>
            <xm:f>'Listes (ne pas modifier)'!$I$2:$I$4</xm:f>
          </x14:formula1>
          <xm:sqref>G16 G48 G80</xm:sqref>
        </x14:dataValidation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F6B0-258D-424C-A318-94C32C362FF9}">
  <sheetPr>
    <tabColor theme="5" tint="0.39997558519241921"/>
  </sheetPr>
  <dimension ref="A1"/>
  <sheetViews>
    <sheetView showGridLines="0" zoomScale="85" zoomScaleNormal="85" workbookViewId="0">
      <selection activeCell="E38" sqref="E38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L108"/>
  <sheetViews>
    <sheetView workbookViewId="0">
      <selection activeCell="E12" sqref="E12"/>
    </sheetView>
  </sheetViews>
  <sheetFormatPr baseColWidth="10" defaultRowHeight="14.4" x14ac:dyDescent="0.3"/>
  <cols>
    <col min="1" max="1" width="35.6640625" customWidth="1"/>
    <col min="2" max="2" width="21.6640625" bestFit="1" customWidth="1"/>
    <col min="3" max="3" width="8.77734375" customWidth="1"/>
    <col min="4" max="5" width="25.6640625" customWidth="1"/>
    <col min="7" max="7" width="27.21875" bestFit="1" customWidth="1"/>
    <col min="8" max="8" width="8.109375" customWidth="1"/>
    <col min="9" max="9" width="22.109375" style="19" bestFit="1" customWidth="1"/>
    <col min="10" max="10" width="11.44140625" style="18"/>
    <col min="11" max="11" width="21.6640625" bestFit="1" customWidth="1"/>
  </cols>
  <sheetData>
    <row r="1" spans="1:12" x14ac:dyDescent="0.3">
      <c r="A1" s="15" t="s">
        <v>1</v>
      </c>
      <c r="B1" s="15" t="s">
        <v>188</v>
      </c>
      <c r="C1" s="15" t="s">
        <v>212</v>
      </c>
      <c r="D1" s="15" t="s">
        <v>213</v>
      </c>
      <c r="E1" s="15" t="s">
        <v>213</v>
      </c>
      <c r="F1" s="13"/>
      <c r="G1" s="15" t="s">
        <v>206</v>
      </c>
      <c r="I1" s="15" t="s">
        <v>367</v>
      </c>
      <c r="J1" s="19"/>
      <c r="K1" s="19"/>
      <c r="L1" s="19"/>
    </row>
    <row r="2" spans="1:12" x14ac:dyDescent="0.3">
      <c r="A2" s="20" t="s">
        <v>2</v>
      </c>
      <c r="B2" s="16" t="s">
        <v>92</v>
      </c>
      <c r="C2" s="20" t="s">
        <v>214</v>
      </c>
      <c r="D2" s="20" t="s">
        <v>314</v>
      </c>
      <c r="E2" s="20" t="s">
        <v>331</v>
      </c>
      <c r="G2" s="24" t="s">
        <v>351</v>
      </c>
      <c r="I2" s="24" t="s">
        <v>351</v>
      </c>
      <c r="J2" s="19"/>
      <c r="K2" s="19"/>
      <c r="L2" s="19"/>
    </row>
    <row r="3" spans="1:12" x14ac:dyDescent="0.3">
      <c r="A3" s="20" t="s">
        <v>3</v>
      </c>
      <c r="B3" s="16" t="s">
        <v>93</v>
      </c>
      <c r="C3" s="20" t="s">
        <v>215</v>
      </c>
      <c r="D3" s="20" t="s">
        <v>320</v>
      </c>
      <c r="E3" s="20" t="s">
        <v>339</v>
      </c>
      <c r="G3" s="16" t="s">
        <v>368</v>
      </c>
      <c r="I3" s="16" t="s">
        <v>349</v>
      </c>
      <c r="J3" s="19"/>
      <c r="K3" s="19"/>
      <c r="L3" s="19"/>
    </row>
    <row r="4" spans="1:12" x14ac:dyDescent="0.3">
      <c r="A4" s="20" t="s">
        <v>4</v>
      </c>
      <c r="B4" s="16" t="s">
        <v>94</v>
      </c>
      <c r="C4" s="20" t="s">
        <v>216</v>
      </c>
      <c r="D4" s="20" t="s">
        <v>314</v>
      </c>
      <c r="E4" s="20" t="s">
        <v>331</v>
      </c>
      <c r="G4" s="16" t="s">
        <v>369</v>
      </c>
      <c r="I4" s="16" t="s">
        <v>350</v>
      </c>
      <c r="J4" s="19"/>
      <c r="K4" s="19"/>
      <c r="L4" s="19"/>
    </row>
    <row r="5" spans="1:12" x14ac:dyDescent="0.3">
      <c r="A5" s="20" t="s">
        <v>5</v>
      </c>
      <c r="B5" s="16" t="s">
        <v>95</v>
      </c>
      <c r="C5" s="20" t="s">
        <v>217</v>
      </c>
      <c r="D5" s="20" t="s">
        <v>326</v>
      </c>
      <c r="E5" s="20" t="s">
        <v>348</v>
      </c>
      <c r="G5" s="16" t="s">
        <v>370</v>
      </c>
      <c r="J5" s="19"/>
      <c r="K5" s="19"/>
      <c r="L5" s="19"/>
    </row>
    <row r="6" spans="1:12" x14ac:dyDescent="0.3">
      <c r="A6" s="20" t="s">
        <v>6</v>
      </c>
      <c r="B6" s="16" t="s">
        <v>96</v>
      </c>
      <c r="C6" s="20" t="s">
        <v>218</v>
      </c>
      <c r="D6" s="20" t="s">
        <v>326</v>
      </c>
      <c r="E6" s="20" t="s">
        <v>348</v>
      </c>
      <c r="J6" s="19"/>
      <c r="K6" s="19"/>
      <c r="L6" s="19"/>
    </row>
    <row r="7" spans="1:12" x14ac:dyDescent="0.3">
      <c r="A7" s="20" t="s">
        <v>7</v>
      </c>
      <c r="B7" s="16" t="s">
        <v>97</v>
      </c>
      <c r="C7" s="20" t="s">
        <v>219</v>
      </c>
      <c r="D7" s="20" t="s">
        <v>326</v>
      </c>
      <c r="E7" s="20" t="s">
        <v>348</v>
      </c>
      <c r="J7" s="19"/>
      <c r="K7" s="19"/>
      <c r="L7" s="19"/>
    </row>
    <row r="8" spans="1:12" x14ac:dyDescent="0.3">
      <c r="A8" s="20" t="s">
        <v>186</v>
      </c>
      <c r="B8" s="16" t="s">
        <v>98</v>
      </c>
      <c r="C8" s="20" t="s">
        <v>220</v>
      </c>
      <c r="D8" s="20" t="s">
        <v>314</v>
      </c>
      <c r="E8" s="20" t="s">
        <v>331</v>
      </c>
      <c r="J8" s="19"/>
      <c r="K8" s="19"/>
      <c r="L8" s="19"/>
    </row>
    <row r="9" spans="1:12" x14ac:dyDescent="0.3">
      <c r="A9" s="20" t="s">
        <v>8</v>
      </c>
      <c r="B9" s="16" t="s">
        <v>99</v>
      </c>
      <c r="C9" s="20" t="s">
        <v>221</v>
      </c>
      <c r="D9" s="20" t="s">
        <v>319</v>
      </c>
      <c r="E9" s="20" t="s">
        <v>336</v>
      </c>
      <c r="J9" s="19"/>
      <c r="K9" s="19"/>
      <c r="L9" s="19"/>
    </row>
    <row r="10" spans="1:12" x14ac:dyDescent="0.3">
      <c r="A10" s="20" t="s">
        <v>9</v>
      </c>
      <c r="B10" s="16" t="s">
        <v>100</v>
      </c>
      <c r="C10" s="20" t="s">
        <v>222</v>
      </c>
      <c r="D10" s="20" t="s">
        <v>324</v>
      </c>
      <c r="E10" s="20" t="s">
        <v>346</v>
      </c>
      <c r="J10" s="19"/>
      <c r="K10" s="19"/>
      <c r="L10" s="19"/>
    </row>
    <row r="11" spans="1:12" x14ac:dyDescent="0.3">
      <c r="A11" s="20" t="s">
        <v>10</v>
      </c>
      <c r="B11" s="16" t="s">
        <v>101</v>
      </c>
      <c r="C11" s="20" t="s">
        <v>223</v>
      </c>
      <c r="D11" s="20" t="s">
        <v>319</v>
      </c>
      <c r="E11" s="20" t="s">
        <v>336</v>
      </c>
      <c r="J11" s="19"/>
      <c r="K11" s="19"/>
      <c r="L11" s="19"/>
    </row>
    <row r="12" spans="1:12" x14ac:dyDescent="0.3">
      <c r="A12" s="20" t="s">
        <v>11</v>
      </c>
      <c r="B12" s="16" t="s">
        <v>102</v>
      </c>
      <c r="C12" s="20" t="s">
        <v>224</v>
      </c>
      <c r="D12" s="20" t="s">
        <v>324</v>
      </c>
      <c r="E12" s="20" t="s">
        <v>346</v>
      </c>
      <c r="J12" s="19"/>
      <c r="K12" s="19"/>
      <c r="L12" s="19"/>
    </row>
    <row r="13" spans="1:12" x14ac:dyDescent="0.3">
      <c r="A13" s="20" t="s">
        <v>12</v>
      </c>
      <c r="B13" s="16" t="s">
        <v>103</v>
      </c>
      <c r="C13" s="20" t="s">
        <v>225</v>
      </c>
      <c r="D13" s="20" t="s">
        <v>324</v>
      </c>
      <c r="E13" s="20" t="s">
        <v>346</v>
      </c>
      <c r="J13" s="19"/>
      <c r="K13" s="19"/>
      <c r="L13" s="19"/>
    </row>
    <row r="14" spans="1:12" x14ac:dyDescent="0.3">
      <c r="A14" s="20" t="s">
        <v>13</v>
      </c>
      <c r="B14" s="16" t="s">
        <v>104</v>
      </c>
      <c r="C14" s="20" t="s">
        <v>226</v>
      </c>
      <c r="D14" s="20" t="s">
        <v>326</v>
      </c>
      <c r="E14" s="20" t="s">
        <v>348</v>
      </c>
      <c r="J14" s="19"/>
      <c r="K14" s="19"/>
      <c r="L14" s="19"/>
    </row>
    <row r="15" spans="1:12" x14ac:dyDescent="0.3">
      <c r="A15" s="20" t="s">
        <v>14</v>
      </c>
      <c r="B15" s="16" t="s">
        <v>105</v>
      </c>
      <c r="C15" s="20" t="s">
        <v>227</v>
      </c>
      <c r="D15" s="20" t="s">
        <v>322</v>
      </c>
      <c r="E15" s="20" t="s">
        <v>344</v>
      </c>
      <c r="J15" s="19"/>
      <c r="K15" s="19"/>
      <c r="L15" s="19"/>
    </row>
    <row r="16" spans="1:12" x14ac:dyDescent="0.3">
      <c r="A16" s="20" t="s">
        <v>15</v>
      </c>
      <c r="B16" s="16" t="s">
        <v>106</v>
      </c>
      <c r="C16" s="20" t="s">
        <v>228</v>
      </c>
      <c r="D16" s="20" t="s">
        <v>314</v>
      </c>
      <c r="E16" s="20" t="s">
        <v>331</v>
      </c>
      <c r="J16" s="19"/>
      <c r="K16" s="19"/>
      <c r="L16" s="19"/>
    </row>
    <row r="17" spans="1:12" x14ac:dyDescent="0.3">
      <c r="A17" s="20" t="s">
        <v>16</v>
      </c>
      <c r="B17" s="16" t="s">
        <v>189</v>
      </c>
      <c r="C17" s="20" t="s">
        <v>229</v>
      </c>
      <c r="D17" s="20" t="s">
        <v>323</v>
      </c>
      <c r="E17" s="20" t="s">
        <v>345</v>
      </c>
      <c r="J17" s="19"/>
      <c r="K17" s="19"/>
      <c r="L17" s="19"/>
    </row>
    <row r="18" spans="1:12" x14ac:dyDescent="0.3">
      <c r="A18" s="20" t="s">
        <v>17</v>
      </c>
      <c r="B18" s="16" t="s">
        <v>107</v>
      </c>
      <c r="C18" s="20" t="s">
        <v>230</v>
      </c>
      <c r="D18" s="20" t="s">
        <v>323</v>
      </c>
      <c r="E18" s="20" t="s">
        <v>345</v>
      </c>
      <c r="J18" s="19"/>
      <c r="K18" s="19"/>
      <c r="L18" s="19"/>
    </row>
    <row r="19" spans="1:12" ht="15.6" customHeight="1" x14ac:dyDescent="0.3">
      <c r="A19" s="20" t="s">
        <v>18</v>
      </c>
      <c r="B19" s="16" t="s">
        <v>108</v>
      </c>
      <c r="C19" s="20" t="s">
        <v>231</v>
      </c>
      <c r="D19" s="20" t="s">
        <v>317</v>
      </c>
      <c r="E19" s="20" t="s">
        <v>333</v>
      </c>
      <c r="J19" s="19"/>
      <c r="K19" s="19"/>
      <c r="L19" s="19"/>
    </row>
    <row r="20" spans="1:12" ht="12" customHeight="1" x14ac:dyDescent="0.3">
      <c r="A20" s="20" t="s">
        <v>19</v>
      </c>
      <c r="B20" s="16" t="s">
        <v>109</v>
      </c>
      <c r="C20" s="20" t="s">
        <v>232</v>
      </c>
      <c r="D20" s="20" t="s">
        <v>323</v>
      </c>
      <c r="E20" s="20" t="s">
        <v>345</v>
      </c>
      <c r="J20" s="19"/>
      <c r="K20" s="19"/>
      <c r="L20" s="19"/>
    </row>
    <row r="21" spans="1:12" x14ac:dyDescent="0.3">
      <c r="A21" s="34" t="s">
        <v>20</v>
      </c>
      <c r="B21" s="16" t="s">
        <v>110</v>
      </c>
      <c r="C21" s="20" t="s">
        <v>233</v>
      </c>
      <c r="D21" s="20" t="s">
        <v>318</v>
      </c>
      <c r="E21" s="20" t="s">
        <v>335</v>
      </c>
      <c r="J21" s="19"/>
      <c r="K21" s="19"/>
      <c r="L21" s="19"/>
    </row>
    <row r="22" spans="1:12" x14ac:dyDescent="0.3">
      <c r="A22" s="34" t="s">
        <v>21</v>
      </c>
      <c r="B22" s="17" t="s">
        <v>190</v>
      </c>
      <c r="C22" s="20" t="s">
        <v>234</v>
      </c>
      <c r="D22" s="20" t="s">
        <v>318</v>
      </c>
      <c r="E22" s="20" t="s">
        <v>335</v>
      </c>
      <c r="J22" s="19"/>
      <c r="K22" s="19"/>
      <c r="L22" s="19"/>
    </row>
    <row r="23" spans="1:12" x14ac:dyDescent="0.3">
      <c r="A23" s="20" t="s">
        <v>22</v>
      </c>
      <c r="B23" s="16" t="s">
        <v>111</v>
      </c>
      <c r="C23" s="20" t="s">
        <v>235</v>
      </c>
      <c r="D23" s="20" t="s">
        <v>315</v>
      </c>
      <c r="E23" s="20" t="s">
        <v>332</v>
      </c>
      <c r="J23" s="19"/>
      <c r="K23" s="19"/>
      <c r="L23" s="19"/>
    </row>
    <row r="24" spans="1:12" x14ac:dyDescent="0.3">
      <c r="A24" s="20" t="s">
        <v>23</v>
      </c>
      <c r="B24" s="16" t="s">
        <v>112</v>
      </c>
      <c r="C24" s="20" t="s">
        <v>236</v>
      </c>
      <c r="D24" s="20" t="s">
        <v>316</v>
      </c>
      <c r="E24" s="20" t="s">
        <v>334</v>
      </c>
      <c r="J24" s="19"/>
      <c r="K24" s="19"/>
      <c r="L24" s="19"/>
    </row>
    <row r="25" spans="1:12" x14ac:dyDescent="0.3">
      <c r="A25" s="20" t="s">
        <v>24</v>
      </c>
      <c r="B25" s="16" t="s">
        <v>113</v>
      </c>
      <c r="C25" s="20" t="s">
        <v>237</v>
      </c>
      <c r="D25" s="20" t="s">
        <v>323</v>
      </c>
      <c r="E25" s="20" t="s">
        <v>345</v>
      </c>
      <c r="J25" s="19"/>
      <c r="K25" s="19"/>
      <c r="L25" s="19"/>
    </row>
    <row r="26" spans="1:12" x14ac:dyDescent="0.3">
      <c r="A26" s="20" t="s">
        <v>25</v>
      </c>
      <c r="B26" s="16" t="s">
        <v>114</v>
      </c>
      <c r="C26" s="20" t="s">
        <v>238</v>
      </c>
      <c r="D26" s="20" t="s">
        <v>323</v>
      </c>
      <c r="E26" s="20" t="s">
        <v>345</v>
      </c>
      <c r="J26" s="19"/>
      <c r="K26" s="19"/>
      <c r="L26" s="19"/>
    </row>
    <row r="27" spans="1:12" x14ac:dyDescent="0.3">
      <c r="A27" s="20" t="s">
        <v>26</v>
      </c>
      <c r="B27" s="16" t="s">
        <v>115</v>
      </c>
      <c r="C27" s="20" t="s">
        <v>239</v>
      </c>
      <c r="D27" s="20" t="s">
        <v>315</v>
      </c>
      <c r="E27" s="20" t="s">
        <v>332</v>
      </c>
      <c r="J27" s="19"/>
      <c r="K27" s="19"/>
      <c r="L27" s="19"/>
    </row>
    <row r="28" spans="1:12" x14ac:dyDescent="0.3">
      <c r="A28" s="20" t="s">
        <v>27</v>
      </c>
      <c r="B28" s="16" t="s">
        <v>116</v>
      </c>
      <c r="C28" s="20" t="s">
        <v>240</v>
      </c>
      <c r="D28" s="20" t="s">
        <v>314</v>
      </c>
      <c r="E28" s="20" t="s">
        <v>331</v>
      </c>
      <c r="J28" s="19"/>
      <c r="K28" s="19"/>
      <c r="L28" s="19"/>
    </row>
    <row r="29" spans="1:12" x14ac:dyDescent="0.3">
      <c r="A29" s="20" t="s">
        <v>28</v>
      </c>
      <c r="B29" s="16" t="s">
        <v>117</v>
      </c>
      <c r="C29" s="20" t="s">
        <v>241</v>
      </c>
      <c r="D29" s="20" t="s">
        <v>322</v>
      </c>
      <c r="E29" s="20" t="s">
        <v>344</v>
      </c>
      <c r="J29" s="19"/>
      <c r="K29" s="19"/>
      <c r="L29" s="19"/>
    </row>
    <row r="30" spans="1:12" x14ac:dyDescent="0.3">
      <c r="A30" s="20" t="s">
        <v>29</v>
      </c>
      <c r="B30" s="16" t="s">
        <v>118</v>
      </c>
      <c r="C30" s="20" t="s">
        <v>242</v>
      </c>
      <c r="D30" s="20" t="s">
        <v>317</v>
      </c>
      <c r="E30" s="20" t="s">
        <v>333</v>
      </c>
      <c r="J30" s="19"/>
      <c r="K30" s="19"/>
      <c r="L30" s="19"/>
    </row>
    <row r="31" spans="1:12" x14ac:dyDescent="0.3">
      <c r="A31" s="20" t="s">
        <v>30</v>
      </c>
      <c r="B31" s="16" t="s">
        <v>119</v>
      </c>
      <c r="C31" s="20" t="s">
        <v>243</v>
      </c>
      <c r="D31" s="20" t="s">
        <v>316</v>
      </c>
      <c r="E31" s="20" t="s">
        <v>334</v>
      </c>
      <c r="J31" s="19"/>
      <c r="K31" s="19"/>
      <c r="L31" s="19"/>
    </row>
    <row r="32" spans="1:12" x14ac:dyDescent="0.3">
      <c r="A32" s="20" t="s">
        <v>31</v>
      </c>
      <c r="B32" s="16" t="s">
        <v>195</v>
      </c>
      <c r="C32" s="20" t="s">
        <v>244</v>
      </c>
      <c r="D32" s="20" t="s">
        <v>324</v>
      </c>
      <c r="E32" s="20" t="s">
        <v>346</v>
      </c>
      <c r="J32" s="19"/>
      <c r="K32" s="19"/>
      <c r="L32" s="19"/>
    </row>
    <row r="33" spans="1:12" x14ac:dyDescent="0.3">
      <c r="A33" s="20" t="s">
        <v>32</v>
      </c>
      <c r="B33" s="16" t="s">
        <v>120</v>
      </c>
      <c r="C33" s="20" t="s">
        <v>245</v>
      </c>
      <c r="D33" s="20" t="s">
        <v>324</v>
      </c>
      <c r="E33" s="20" t="s">
        <v>346</v>
      </c>
      <c r="J33" s="19"/>
      <c r="K33" s="19"/>
      <c r="L33" s="19"/>
    </row>
    <row r="34" spans="1:12" x14ac:dyDescent="0.3">
      <c r="A34" s="20" t="s">
        <v>33</v>
      </c>
      <c r="B34" s="16" t="s">
        <v>121</v>
      </c>
      <c r="C34" s="20" t="s">
        <v>246</v>
      </c>
      <c r="D34" s="20" t="s">
        <v>324</v>
      </c>
      <c r="E34" s="20" t="s">
        <v>346</v>
      </c>
      <c r="J34" s="19"/>
      <c r="K34" s="19"/>
      <c r="L34" s="19"/>
    </row>
    <row r="35" spans="1:12" x14ac:dyDescent="0.3">
      <c r="A35" s="20" t="s">
        <v>34</v>
      </c>
      <c r="B35" s="16" t="s">
        <v>122</v>
      </c>
      <c r="C35" s="20" t="s">
        <v>247</v>
      </c>
      <c r="D35" s="20" t="s">
        <v>323</v>
      </c>
      <c r="E35" s="20" t="s">
        <v>345</v>
      </c>
      <c r="J35" s="19"/>
      <c r="K35" s="19"/>
      <c r="L35" s="19"/>
    </row>
    <row r="36" spans="1:12" x14ac:dyDescent="0.3">
      <c r="A36" s="20" t="s">
        <v>35</v>
      </c>
      <c r="B36" s="16" t="s">
        <v>123</v>
      </c>
      <c r="C36" s="20" t="s">
        <v>248</v>
      </c>
      <c r="D36" s="20" t="s">
        <v>324</v>
      </c>
      <c r="E36" s="20" t="s">
        <v>346</v>
      </c>
      <c r="J36" s="19"/>
      <c r="K36" s="19"/>
      <c r="L36" s="19"/>
    </row>
    <row r="37" spans="1:12" x14ac:dyDescent="0.3">
      <c r="A37" s="20" t="s">
        <v>187</v>
      </c>
      <c r="B37" s="16" t="s">
        <v>124</v>
      </c>
      <c r="C37" s="20" t="s">
        <v>249</v>
      </c>
      <c r="D37" s="20" t="s">
        <v>316</v>
      </c>
      <c r="E37" s="20" t="s">
        <v>334</v>
      </c>
      <c r="J37" s="19"/>
      <c r="K37" s="19"/>
      <c r="L37" s="19"/>
    </row>
    <row r="38" spans="1:12" x14ac:dyDescent="0.3">
      <c r="A38" s="20" t="s">
        <v>36</v>
      </c>
      <c r="B38" s="16" t="s">
        <v>125</v>
      </c>
      <c r="C38" s="20" t="s">
        <v>250</v>
      </c>
      <c r="D38" s="20" t="s">
        <v>317</v>
      </c>
      <c r="E38" s="20" t="s">
        <v>333</v>
      </c>
      <c r="J38" s="19"/>
      <c r="K38" s="19"/>
      <c r="L38" s="19"/>
    </row>
    <row r="39" spans="1:12" x14ac:dyDescent="0.3">
      <c r="A39" s="20" t="s">
        <v>37</v>
      </c>
      <c r="B39" s="16" t="s">
        <v>126</v>
      </c>
      <c r="C39" s="20" t="s">
        <v>251</v>
      </c>
      <c r="D39" s="20" t="s">
        <v>317</v>
      </c>
      <c r="E39" s="20" t="s">
        <v>333</v>
      </c>
      <c r="J39" s="19"/>
      <c r="K39" s="19"/>
      <c r="L39" s="19"/>
    </row>
    <row r="40" spans="1:12" x14ac:dyDescent="0.3">
      <c r="A40" s="20" t="s">
        <v>38</v>
      </c>
      <c r="B40" s="16" t="s">
        <v>127</v>
      </c>
      <c r="C40" s="20" t="s">
        <v>252</v>
      </c>
      <c r="D40" s="20" t="s">
        <v>314</v>
      </c>
      <c r="E40" s="20" t="s">
        <v>331</v>
      </c>
      <c r="J40" s="19"/>
      <c r="K40" s="19"/>
      <c r="L40" s="19"/>
    </row>
    <row r="41" spans="1:12" x14ac:dyDescent="0.3">
      <c r="A41" s="20" t="s">
        <v>39</v>
      </c>
      <c r="B41" s="16" t="s">
        <v>128</v>
      </c>
      <c r="C41" s="20" t="s">
        <v>253</v>
      </c>
      <c r="D41" s="20" t="s">
        <v>323</v>
      </c>
      <c r="E41" s="20" t="s">
        <v>345</v>
      </c>
      <c r="J41" s="19"/>
      <c r="K41" s="19"/>
      <c r="L41" s="19"/>
    </row>
    <row r="42" spans="1:12" x14ac:dyDescent="0.3">
      <c r="A42" s="20" t="s">
        <v>40</v>
      </c>
      <c r="B42" s="16" t="s">
        <v>129</v>
      </c>
      <c r="C42" s="20" t="s">
        <v>254</v>
      </c>
      <c r="D42" s="20" t="s">
        <v>317</v>
      </c>
      <c r="E42" s="20" t="s">
        <v>333</v>
      </c>
      <c r="J42" s="19"/>
      <c r="K42" s="19"/>
      <c r="L42" s="19"/>
    </row>
    <row r="43" spans="1:12" x14ac:dyDescent="0.3">
      <c r="A43" s="20" t="s">
        <v>130</v>
      </c>
      <c r="B43" s="16" t="s">
        <v>131</v>
      </c>
      <c r="C43" s="20" t="s">
        <v>255</v>
      </c>
      <c r="D43" s="20" t="s">
        <v>314</v>
      </c>
      <c r="E43" s="20" t="s">
        <v>331</v>
      </c>
      <c r="J43" s="19"/>
      <c r="K43" s="19"/>
      <c r="L43" s="19"/>
    </row>
    <row r="44" spans="1:12" x14ac:dyDescent="0.3">
      <c r="A44" s="20" t="s">
        <v>132</v>
      </c>
      <c r="B44" s="16" t="s">
        <v>133</v>
      </c>
      <c r="C44" s="20" t="s">
        <v>256</v>
      </c>
      <c r="D44" s="20" t="s">
        <v>314</v>
      </c>
      <c r="E44" s="20" t="s">
        <v>331</v>
      </c>
      <c r="J44" s="19"/>
      <c r="K44" s="19"/>
      <c r="L44" s="19"/>
    </row>
    <row r="45" spans="1:12" x14ac:dyDescent="0.3">
      <c r="A45" s="20" t="s">
        <v>41</v>
      </c>
      <c r="B45" s="16" t="s">
        <v>191</v>
      </c>
      <c r="C45" s="20" t="s">
        <v>257</v>
      </c>
      <c r="D45" s="20" t="s">
        <v>314</v>
      </c>
      <c r="E45" s="20" t="s">
        <v>331</v>
      </c>
      <c r="J45" s="19"/>
      <c r="K45" s="19"/>
      <c r="L45" s="19"/>
    </row>
    <row r="46" spans="1:12" x14ac:dyDescent="0.3">
      <c r="A46" s="20" t="s">
        <v>42</v>
      </c>
      <c r="B46" s="16" t="s">
        <v>134</v>
      </c>
      <c r="C46" s="20" t="s">
        <v>258</v>
      </c>
      <c r="D46" s="20" t="s">
        <v>325</v>
      </c>
      <c r="E46" s="20" t="s">
        <v>347</v>
      </c>
      <c r="J46" s="19"/>
      <c r="K46" s="19"/>
      <c r="L46" s="19"/>
    </row>
    <row r="47" spans="1:12" x14ac:dyDescent="0.3">
      <c r="A47" s="20" t="s">
        <v>43</v>
      </c>
      <c r="B47" s="16" t="s">
        <v>192</v>
      </c>
      <c r="C47" s="20" t="s">
        <v>259</v>
      </c>
      <c r="D47" s="20" t="s">
        <v>317</v>
      </c>
      <c r="E47" s="20" t="s">
        <v>333</v>
      </c>
      <c r="J47" s="19"/>
      <c r="K47" s="19"/>
      <c r="L47" s="19"/>
    </row>
    <row r="48" spans="1:12" x14ac:dyDescent="0.3">
      <c r="A48" s="20" t="s">
        <v>44</v>
      </c>
      <c r="B48" s="16" t="s">
        <v>135</v>
      </c>
      <c r="C48" s="20" t="s">
        <v>260</v>
      </c>
      <c r="D48" s="20" t="s">
        <v>324</v>
      </c>
      <c r="E48" s="20" t="s">
        <v>346</v>
      </c>
      <c r="J48" s="19"/>
      <c r="K48" s="19"/>
      <c r="L48" s="19"/>
    </row>
    <row r="49" spans="1:12" x14ac:dyDescent="0.3">
      <c r="A49" s="20" t="s">
        <v>45</v>
      </c>
      <c r="B49" s="16" t="s">
        <v>136</v>
      </c>
      <c r="C49" s="20" t="s">
        <v>261</v>
      </c>
      <c r="D49" s="20" t="s">
        <v>323</v>
      </c>
      <c r="E49" s="20" t="s">
        <v>345</v>
      </c>
      <c r="J49" s="19"/>
      <c r="K49" s="19"/>
      <c r="L49" s="19"/>
    </row>
    <row r="50" spans="1:12" x14ac:dyDescent="0.3">
      <c r="A50" s="20" t="s">
        <v>46</v>
      </c>
      <c r="B50" s="16" t="s">
        <v>137</v>
      </c>
      <c r="C50" s="20" t="s">
        <v>262</v>
      </c>
      <c r="D50" s="20" t="s">
        <v>324</v>
      </c>
      <c r="E50" s="20" t="s">
        <v>346</v>
      </c>
      <c r="J50" s="19"/>
      <c r="K50" s="19"/>
      <c r="L50" s="19"/>
    </row>
    <row r="51" spans="1:12" x14ac:dyDescent="0.3">
      <c r="A51" s="20" t="s">
        <v>47</v>
      </c>
      <c r="B51" s="16" t="s">
        <v>138</v>
      </c>
      <c r="C51" s="20" t="s">
        <v>263</v>
      </c>
      <c r="D51" s="20" t="s">
        <v>325</v>
      </c>
      <c r="E51" s="20" t="s">
        <v>347</v>
      </c>
      <c r="J51" s="19"/>
      <c r="K51" s="19"/>
      <c r="L51" s="19"/>
    </row>
    <row r="52" spans="1:12" x14ac:dyDescent="0.3">
      <c r="A52" s="20" t="s">
        <v>48</v>
      </c>
      <c r="B52" s="16" t="s">
        <v>139</v>
      </c>
      <c r="C52" s="20" t="s">
        <v>264</v>
      </c>
      <c r="D52" s="20" t="s">
        <v>322</v>
      </c>
      <c r="E52" s="20" t="s">
        <v>344</v>
      </c>
      <c r="J52" s="19"/>
      <c r="K52" s="19"/>
      <c r="L52" s="19"/>
    </row>
    <row r="53" spans="1:12" x14ac:dyDescent="0.3">
      <c r="A53" s="20" t="s">
        <v>49</v>
      </c>
      <c r="B53" s="16" t="s">
        <v>140</v>
      </c>
      <c r="C53" s="20" t="s">
        <v>265</v>
      </c>
      <c r="D53" s="20" t="s">
        <v>319</v>
      </c>
      <c r="E53" s="20" t="s">
        <v>336</v>
      </c>
      <c r="J53" s="19"/>
      <c r="K53" s="19"/>
      <c r="L53" s="19"/>
    </row>
    <row r="54" spans="1:12" x14ac:dyDescent="0.3">
      <c r="A54" s="20" t="s">
        <v>50</v>
      </c>
      <c r="B54" s="16" t="s">
        <v>141</v>
      </c>
      <c r="C54" s="20" t="s">
        <v>266</v>
      </c>
      <c r="D54" s="20" t="s">
        <v>319</v>
      </c>
      <c r="E54" s="20" t="s">
        <v>336</v>
      </c>
      <c r="J54" s="19"/>
      <c r="K54" s="19"/>
      <c r="L54" s="19"/>
    </row>
    <row r="55" spans="1:12" x14ac:dyDescent="0.3">
      <c r="A55" s="20" t="s">
        <v>51</v>
      </c>
      <c r="B55" s="16" t="s">
        <v>142</v>
      </c>
      <c r="C55" s="20" t="s">
        <v>267</v>
      </c>
      <c r="D55" s="20" t="s">
        <v>325</v>
      </c>
      <c r="E55" s="20" t="s">
        <v>347</v>
      </c>
      <c r="J55" s="19"/>
      <c r="K55" s="19"/>
      <c r="L55" s="19"/>
    </row>
    <row r="56" spans="1:12" x14ac:dyDescent="0.3">
      <c r="A56" s="20" t="s">
        <v>52</v>
      </c>
      <c r="B56" s="16" t="s">
        <v>143</v>
      </c>
      <c r="C56" s="20" t="s">
        <v>268</v>
      </c>
      <c r="D56" s="20" t="s">
        <v>319</v>
      </c>
      <c r="E56" s="20" t="s">
        <v>336</v>
      </c>
      <c r="J56" s="19"/>
      <c r="K56" s="19"/>
      <c r="L56" s="19"/>
    </row>
    <row r="57" spans="1:12" x14ac:dyDescent="0.3">
      <c r="A57" s="20" t="s">
        <v>53</v>
      </c>
      <c r="B57" s="16" t="s">
        <v>144</v>
      </c>
      <c r="C57" s="20" t="s">
        <v>269</v>
      </c>
      <c r="D57" s="20" t="s">
        <v>319</v>
      </c>
      <c r="E57" s="20" t="s">
        <v>336</v>
      </c>
      <c r="J57" s="19"/>
      <c r="K57" s="19"/>
      <c r="L57" s="19"/>
    </row>
    <row r="58" spans="1:12" x14ac:dyDescent="0.3">
      <c r="A58" s="20" t="s">
        <v>54</v>
      </c>
      <c r="B58" s="16" t="s">
        <v>145</v>
      </c>
      <c r="C58" s="20" t="s">
        <v>270</v>
      </c>
      <c r="D58" s="20" t="s">
        <v>316</v>
      </c>
      <c r="E58" s="20" t="s">
        <v>334</v>
      </c>
      <c r="J58" s="19"/>
      <c r="K58" s="19"/>
      <c r="L58" s="19"/>
    </row>
    <row r="59" spans="1:12" x14ac:dyDescent="0.3">
      <c r="A59" s="20" t="s">
        <v>55</v>
      </c>
      <c r="B59" s="16" t="s">
        <v>146</v>
      </c>
      <c r="C59" s="20" t="s">
        <v>271</v>
      </c>
      <c r="D59" s="20" t="s">
        <v>319</v>
      </c>
      <c r="E59" s="20" t="s">
        <v>336</v>
      </c>
      <c r="J59" s="19"/>
      <c r="K59" s="19"/>
      <c r="L59" s="19"/>
    </row>
    <row r="60" spans="1:12" x14ac:dyDescent="0.3">
      <c r="A60" s="20" t="s">
        <v>56</v>
      </c>
      <c r="B60" s="16" t="s">
        <v>147</v>
      </c>
      <c r="C60" s="20" t="s">
        <v>272</v>
      </c>
      <c r="D60" s="20" t="s">
        <v>320</v>
      </c>
      <c r="E60" s="20" t="s">
        <v>339</v>
      </c>
      <c r="J60" s="19"/>
      <c r="K60" s="19"/>
      <c r="L60" s="19"/>
    </row>
    <row r="61" spans="1:12" x14ac:dyDescent="0.3">
      <c r="A61" s="20" t="s">
        <v>57</v>
      </c>
      <c r="B61" s="16" t="s">
        <v>148</v>
      </c>
      <c r="C61" s="20" t="s">
        <v>273</v>
      </c>
      <c r="D61" s="20" t="s">
        <v>320</v>
      </c>
      <c r="E61" s="20" t="s">
        <v>339</v>
      </c>
      <c r="J61" s="19"/>
      <c r="K61" s="19"/>
      <c r="L61" s="19"/>
    </row>
    <row r="62" spans="1:12" x14ac:dyDescent="0.3">
      <c r="A62" s="20" t="s">
        <v>58</v>
      </c>
      <c r="B62" s="16" t="s">
        <v>149</v>
      </c>
      <c r="C62" s="20" t="s">
        <v>274</v>
      </c>
      <c r="D62" s="20" t="s">
        <v>322</v>
      </c>
      <c r="E62" s="20" t="s">
        <v>344</v>
      </c>
      <c r="J62" s="19"/>
      <c r="K62" s="19"/>
      <c r="L62" s="19"/>
    </row>
    <row r="63" spans="1:12" x14ac:dyDescent="0.3">
      <c r="A63" s="20" t="s">
        <v>59</v>
      </c>
      <c r="B63" s="16" t="s">
        <v>150</v>
      </c>
      <c r="C63" s="20" t="s">
        <v>275</v>
      </c>
      <c r="D63" s="20" t="s">
        <v>320</v>
      </c>
      <c r="E63" s="20" t="s">
        <v>339</v>
      </c>
      <c r="J63" s="19"/>
      <c r="K63" s="19"/>
      <c r="L63" s="19"/>
    </row>
    <row r="64" spans="1:12" x14ac:dyDescent="0.3">
      <c r="A64" s="20" t="s">
        <v>60</v>
      </c>
      <c r="B64" s="16" t="s">
        <v>151</v>
      </c>
      <c r="C64" s="20" t="s">
        <v>276</v>
      </c>
      <c r="D64" s="20" t="s">
        <v>314</v>
      </c>
      <c r="E64" s="20" t="s">
        <v>331</v>
      </c>
      <c r="J64" s="19"/>
      <c r="K64" s="19"/>
      <c r="L64" s="19"/>
    </row>
    <row r="65" spans="1:12" x14ac:dyDescent="0.3">
      <c r="A65" s="20" t="s">
        <v>152</v>
      </c>
      <c r="B65" s="16" t="s">
        <v>153</v>
      </c>
      <c r="C65" s="20" t="s">
        <v>277</v>
      </c>
      <c r="D65" s="20" t="s">
        <v>323</v>
      </c>
      <c r="E65" s="20" t="s">
        <v>345</v>
      </c>
      <c r="J65" s="19"/>
      <c r="K65" s="19"/>
      <c r="L65" s="19"/>
    </row>
    <row r="66" spans="1:12" x14ac:dyDescent="0.3">
      <c r="A66" s="20" t="s">
        <v>154</v>
      </c>
      <c r="B66" s="16" t="s">
        <v>155</v>
      </c>
      <c r="C66" s="20" t="s">
        <v>278</v>
      </c>
      <c r="D66" s="20" t="s">
        <v>323</v>
      </c>
      <c r="E66" s="20" t="s">
        <v>345</v>
      </c>
      <c r="J66" s="19"/>
      <c r="K66" s="19"/>
      <c r="L66" s="19"/>
    </row>
    <row r="67" spans="1:12" x14ac:dyDescent="0.3">
      <c r="A67" s="20" t="s">
        <v>61</v>
      </c>
      <c r="B67" s="16" t="s">
        <v>156</v>
      </c>
      <c r="C67" s="20" t="s">
        <v>279</v>
      </c>
      <c r="D67" s="20" t="s">
        <v>324</v>
      </c>
      <c r="E67" s="20" t="s">
        <v>346</v>
      </c>
      <c r="J67" s="19"/>
      <c r="K67" s="19"/>
      <c r="L67" s="19"/>
    </row>
    <row r="68" spans="1:12" x14ac:dyDescent="0.3">
      <c r="A68" s="20" t="s">
        <v>62</v>
      </c>
      <c r="B68" s="16" t="s">
        <v>157</v>
      </c>
      <c r="C68" s="20" t="s">
        <v>280</v>
      </c>
      <c r="D68" s="20" t="s">
        <v>324</v>
      </c>
      <c r="E68" s="20" t="s">
        <v>346</v>
      </c>
      <c r="J68" s="19"/>
      <c r="K68" s="19"/>
      <c r="L68" s="19"/>
    </row>
    <row r="69" spans="1:12" x14ac:dyDescent="0.3">
      <c r="A69" s="20" t="s">
        <v>63</v>
      </c>
      <c r="B69" s="16" t="s">
        <v>158</v>
      </c>
      <c r="C69" s="20" t="s">
        <v>281</v>
      </c>
      <c r="D69" s="20" t="s">
        <v>319</v>
      </c>
      <c r="E69" s="20" t="s">
        <v>336</v>
      </c>
      <c r="J69" s="19"/>
      <c r="K69" s="19"/>
      <c r="L69" s="19"/>
    </row>
    <row r="70" spans="1:12" x14ac:dyDescent="0.3">
      <c r="A70" s="20" t="s">
        <v>64</v>
      </c>
      <c r="B70" s="16" t="s">
        <v>159</v>
      </c>
      <c r="C70" s="20" t="s">
        <v>282</v>
      </c>
      <c r="D70" s="20" t="s">
        <v>319</v>
      </c>
      <c r="E70" s="20" t="s">
        <v>336</v>
      </c>
      <c r="J70" s="19"/>
      <c r="K70" s="19"/>
      <c r="L70" s="19"/>
    </row>
    <row r="71" spans="1:12" x14ac:dyDescent="0.3">
      <c r="A71" s="20" t="s">
        <v>65</v>
      </c>
      <c r="B71" s="16" t="s">
        <v>160</v>
      </c>
      <c r="C71" s="20" t="s">
        <v>283</v>
      </c>
      <c r="D71" s="20" t="s">
        <v>314</v>
      </c>
      <c r="E71" s="20" t="s">
        <v>331</v>
      </c>
      <c r="J71" s="19"/>
      <c r="K71" s="19"/>
      <c r="L71" s="19"/>
    </row>
    <row r="72" spans="1:12" x14ac:dyDescent="0.3">
      <c r="A72" s="20" t="s">
        <v>66</v>
      </c>
      <c r="B72" s="16" t="s">
        <v>193</v>
      </c>
      <c r="C72" s="20" t="s">
        <v>284</v>
      </c>
      <c r="D72" s="20" t="s">
        <v>315</v>
      </c>
      <c r="E72" s="20" t="s">
        <v>332</v>
      </c>
      <c r="J72" s="19"/>
      <c r="K72" s="19"/>
      <c r="L72" s="19"/>
    </row>
    <row r="73" spans="1:12" x14ac:dyDescent="0.3">
      <c r="A73" s="20" t="s">
        <v>67</v>
      </c>
      <c r="B73" s="16" t="s">
        <v>161</v>
      </c>
      <c r="C73" s="20" t="s">
        <v>285</v>
      </c>
      <c r="D73" s="20" t="s">
        <v>325</v>
      </c>
      <c r="E73" s="20" t="s">
        <v>347</v>
      </c>
      <c r="J73" s="19"/>
      <c r="K73" s="19"/>
      <c r="L73" s="19"/>
    </row>
    <row r="74" spans="1:12" x14ac:dyDescent="0.3">
      <c r="A74" s="20" t="s">
        <v>68</v>
      </c>
      <c r="B74" s="16" t="s">
        <v>162</v>
      </c>
      <c r="C74" s="20" t="s">
        <v>286</v>
      </c>
      <c r="D74" s="20" t="s">
        <v>314</v>
      </c>
      <c r="E74" s="20" t="s">
        <v>331</v>
      </c>
      <c r="J74" s="19"/>
      <c r="K74" s="19"/>
      <c r="L74" s="19"/>
    </row>
    <row r="75" spans="1:12" x14ac:dyDescent="0.3">
      <c r="A75" s="20" t="s">
        <v>69</v>
      </c>
      <c r="B75" s="16" t="s">
        <v>163</v>
      </c>
      <c r="C75" s="20" t="s">
        <v>287</v>
      </c>
      <c r="D75" s="20" t="s">
        <v>314</v>
      </c>
      <c r="E75" s="20" t="s">
        <v>331</v>
      </c>
      <c r="J75" s="19"/>
      <c r="K75" s="19"/>
      <c r="L75" s="19"/>
    </row>
    <row r="76" spans="1:12" x14ac:dyDescent="0.3">
      <c r="A76" s="20" t="s">
        <v>70</v>
      </c>
      <c r="B76" s="16" t="s">
        <v>164</v>
      </c>
      <c r="C76" s="20" t="s">
        <v>288</v>
      </c>
      <c r="D76" s="20" t="s">
        <v>321</v>
      </c>
      <c r="E76" s="20" t="s">
        <v>340</v>
      </c>
      <c r="J76" s="19"/>
      <c r="K76" s="19"/>
      <c r="L76" s="19"/>
    </row>
    <row r="77" spans="1:12" x14ac:dyDescent="0.3">
      <c r="A77" s="20" t="s">
        <v>165</v>
      </c>
      <c r="B77" s="16" t="s">
        <v>166</v>
      </c>
      <c r="C77" s="20" t="s">
        <v>289</v>
      </c>
      <c r="D77" s="20" t="s">
        <v>322</v>
      </c>
      <c r="E77" s="20" t="s">
        <v>344</v>
      </c>
      <c r="J77" s="19"/>
      <c r="K77" s="19"/>
      <c r="L77" s="19"/>
    </row>
    <row r="78" spans="1:12" x14ac:dyDescent="0.3">
      <c r="A78" s="20" t="s">
        <v>167</v>
      </c>
      <c r="B78" s="16" t="s">
        <v>168</v>
      </c>
      <c r="C78" s="20" t="s">
        <v>290</v>
      </c>
      <c r="D78" s="20" t="s">
        <v>322</v>
      </c>
      <c r="E78" s="20" t="s">
        <v>344</v>
      </c>
      <c r="J78" s="19"/>
      <c r="K78" s="19"/>
      <c r="L78" s="19"/>
    </row>
    <row r="79" spans="1:12" x14ac:dyDescent="0.3">
      <c r="A79" s="20" t="s">
        <v>71</v>
      </c>
      <c r="B79" s="16" t="s">
        <v>169</v>
      </c>
      <c r="C79" s="20" t="s">
        <v>291</v>
      </c>
      <c r="D79" s="20" t="s">
        <v>321</v>
      </c>
      <c r="E79" s="20" t="s">
        <v>340</v>
      </c>
      <c r="J79" s="19"/>
      <c r="K79" s="19"/>
      <c r="L79" s="19"/>
    </row>
    <row r="80" spans="1:12" x14ac:dyDescent="0.3">
      <c r="A80" s="20" t="s">
        <v>72</v>
      </c>
      <c r="B80" s="16" t="s">
        <v>170</v>
      </c>
      <c r="C80" s="20" t="s">
        <v>292</v>
      </c>
      <c r="D80" s="20" t="s">
        <v>321</v>
      </c>
      <c r="E80" s="20" t="s">
        <v>340</v>
      </c>
      <c r="J80" s="19"/>
      <c r="K80" s="19"/>
      <c r="L80" s="19"/>
    </row>
    <row r="81" spans="1:12" x14ac:dyDescent="0.3">
      <c r="A81" s="20" t="s">
        <v>73</v>
      </c>
      <c r="B81" s="16" t="s">
        <v>171</v>
      </c>
      <c r="C81" s="20" t="s">
        <v>293</v>
      </c>
      <c r="D81" s="20" t="s">
        <v>323</v>
      </c>
      <c r="E81" s="20" t="s">
        <v>345</v>
      </c>
      <c r="J81" s="19"/>
      <c r="K81" s="19"/>
      <c r="L81" s="19"/>
    </row>
    <row r="82" spans="1:12" x14ac:dyDescent="0.3">
      <c r="A82" s="20" t="s">
        <v>74</v>
      </c>
      <c r="B82" s="16" t="s">
        <v>172</v>
      </c>
      <c r="C82" s="20" t="s">
        <v>294</v>
      </c>
      <c r="D82" s="20" t="s">
        <v>320</v>
      </c>
      <c r="E82" s="20" t="s">
        <v>339</v>
      </c>
      <c r="J82" s="19"/>
      <c r="K82" s="19"/>
      <c r="L82" s="19"/>
    </row>
    <row r="83" spans="1:12" x14ac:dyDescent="0.3">
      <c r="A83" s="20" t="s">
        <v>75</v>
      </c>
      <c r="B83" s="16" t="s">
        <v>173</v>
      </c>
      <c r="C83" s="20" t="s">
        <v>295</v>
      </c>
      <c r="D83" s="20" t="s">
        <v>324</v>
      </c>
      <c r="E83" s="20" t="s">
        <v>346</v>
      </c>
      <c r="J83" s="19"/>
      <c r="K83" s="19"/>
      <c r="L83" s="19"/>
    </row>
    <row r="84" spans="1:12" x14ac:dyDescent="0.3">
      <c r="A84" s="20" t="s">
        <v>76</v>
      </c>
      <c r="B84" s="16" t="s">
        <v>174</v>
      </c>
      <c r="C84" s="20" t="s">
        <v>296</v>
      </c>
      <c r="D84" s="20" t="s">
        <v>324</v>
      </c>
      <c r="E84" s="20" t="s">
        <v>346</v>
      </c>
      <c r="J84" s="19"/>
      <c r="K84" s="19"/>
      <c r="L84" s="19"/>
    </row>
    <row r="85" spans="1:12" x14ac:dyDescent="0.3">
      <c r="A85" s="20" t="s">
        <v>77</v>
      </c>
      <c r="B85" s="16" t="s">
        <v>175</v>
      </c>
      <c r="C85" s="20" t="s">
        <v>297</v>
      </c>
      <c r="D85" s="20" t="s">
        <v>326</v>
      </c>
      <c r="E85" s="20" t="s">
        <v>348</v>
      </c>
      <c r="J85" s="19"/>
      <c r="K85" s="19"/>
      <c r="L85" s="19"/>
    </row>
    <row r="86" spans="1:12" x14ac:dyDescent="0.3">
      <c r="A86" s="20" t="s">
        <v>78</v>
      </c>
      <c r="B86" s="16" t="s">
        <v>176</v>
      </c>
      <c r="C86" s="20" t="s">
        <v>298</v>
      </c>
      <c r="D86" s="20" t="s">
        <v>326</v>
      </c>
      <c r="E86" s="20" t="s">
        <v>348</v>
      </c>
      <c r="J86" s="19"/>
      <c r="K86" s="19"/>
      <c r="L86" s="19"/>
    </row>
    <row r="87" spans="1:12" x14ac:dyDescent="0.3">
      <c r="A87" s="20" t="s">
        <v>79</v>
      </c>
      <c r="B87" s="16" t="s">
        <v>177</v>
      </c>
      <c r="C87" s="20" t="s">
        <v>299</v>
      </c>
      <c r="D87" s="20" t="s">
        <v>325</v>
      </c>
      <c r="E87" s="20" t="s">
        <v>347</v>
      </c>
      <c r="J87" s="19"/>
      <c r="K87" s="19"/>
      <c r="L87" s="19"/>
    </row>
    <row r="88" spans="1:12" x14ac:dyDescent="0.3">
      <c r="A88" s="20" t="s">
        <v>80</v>
      </c>
      <c r="B88" s="16" t="s">
        <v>178</v>
      </c>
      <c r="C88" s="20" t="s">
        <v>300</v>
      </c>
      <c r="D88" s="20" t="s">
        <v>323</v>
      </c>
      <c r="E88" s="20" t="s">
        <v>345</v>
      </c>
      <c r="J88" s="19"/>
      <c r="K88" s="19"/>
      <c r="L88" s="19"/>
    </row>
    <row r="89" spans="1:12" x14ac:dyDescent="0.3">
      <c r="A89" s="20" t="s">
        <v>81</v>
      </c>
      <c r="B89" s="16" t="s">
        <v>179</v>
      </c>
      <c r="C89" s="20" t="s">
        <v>301</v>
      </c>
      <c r="D89" s="20" t="s">
        <v>323</v>
      </c>
      <c r="E89" s="20" t="s">
        <v>345</v>
      </c>
      <c r="J89" s="19"/>
      <c r="K89" s="19"/>
      <c r="L89" s="19"/>
    </row>
    <row r="90" spans="1:12" x14ac:dyDescent="0.3">
      <c r="A90" s="20" t="s">
        <v>82</v>
      </c>
      <c r="B90" s="16" t="s">
        <v>180</v>
      </c>
      <c r="C90" s="20" t="s">
        <v>302</v>
      </c>
      <c r="D90" s="20" t="s">
        <v>319</v>
      </c>
      <c r="E90" s="20" t="s">
        <v>336</v>
      </c>
      <c r="J90" s="19"/>
      <c r="K90" s="19"/>
      <c r="L90" s="19"/>
    </row>
    <row r="91" spans="1:12" x14ac:dyDescent="0.3">
      <c r="A91" s="20" t="s">
        <v>83</v>
      </c>
      <c r="B91" s="16" t="s">
        <v>181</v>
      </c>
      <c r="C91" s="20" t="s">
        <v>303</v>
      </c>
      <c r="D91" s="20" t="s">
        <v>315</v>
      </c>
      <c r="E91" s="20" t="s">
        <v>332</v>
      </c>
      <c r="J91" s="19"/>
      <c r="K91" s="19"/>
      <c r="L91" s="19"/>
    </row>
    <row r="92" spans="1:12" x14ac:dyDescent="0.3">
      <c r="A92" s="20" t="s">
        <v>84</v>
      </c>
      <c r="B92" s="16" t="s">
        <v>182</v>
      </c>
      <c r="C92" s="20" t="s">
        <v>304</v>
      </c>
      <c r="D92" s="20" t="s">
        <v>321</v>
      </c>
      <c r="E92" s="20" t="s">
        <v>340</v>
      </c>
      <c r="J92" s="19"/>
      <c r="K92" s="19"/>
      <c r="L92" s="19"/>
    </row>
    <row r="93" spans="1:12" x14ac:dyDescent="0.3">
      <c r="A93" s="20" t="s">
        <v>85</v>
      </c>
      <c r="B93" s="16" t="s">
        <v>183</v>
      </c>
      <c r="C93" s="20" t="s">
        <v>305</v>
      </c>
      <c r="D93" s="20" t="s">
        <v>321</v>
      </c>
      <c r="E93" s="20" t="s">
        <v>340</v>
      </c>
      <c r="J93" s="19"/>
      <c r="K93" s="19"/>
      <c r="L93" s="19"/>
    </row>
    <row r="94" spans="1:12" x14ac:dyDescent="0.3">
      <c r="A94" s="20" t="s">
        <v>86</v>
      </c>
      <c r="B94" s="16" t="s">
        <v>184</v>
      </c>
      <c r="C94" s="20" t="s">
        <v>306</v>
      </c>
      <c r="D94" s="20" t="s">
        <v>321</v>
      </c>
      <c r="E94" s="20" t="s">
        <v>340</v>
      </c>
      <c r="J94" s="19"/>
      <c r="K94" s="19"/>
      <c r="L94" s="19"/>
    </row>
    <row r="95" spans="1:12" x14ac:dyDescent="0.3">
      <c r="A95" s="20" t="s">
        <v>87</v>
      </c>
      <c r="B95" s="16" t="s">
        <v>185</v>
      </c>
      <c r="C95" s="20" t="s">
        <v>307</v>
      </c>
      <c r="D95" s="20" t="s">
        <v>321</v>
      </c>
      <c r="E95" s="20" t="s">
        <v>340</v>
      </c>
      <c r="J95" s="19"/>
      <c r="K95" s="19"/>
      <c r="L95" s="19"/>
    </row>
    <row r="96" spans="1:12" x14ac:dyDescent="0.3">
      <c r="A96" s="20" t="s">
        <v>88</v>
      </c>
      <c r="B96" s="16" t="s">
        <v>194</v>
      </c>
      <c r="C96" s="20" t="s">
        <v>308</v>
      </c>
      <c r="D96" s="20" t="s">
        <v>321</v>
      </c>
      <c r="E96" s="20" t="s">
        <v>340</v>
      </c>
      <c r="J96" s="19"/>
      <c r="K96" s="19"/>
      <c r="L96" s="19"/>
    </row>
    <row r="97" spans="1:12" x14ac:dyDescent="0.3">
      <c r="A97" s="20" t="s">
        <v>196</v>
      </c>
      <c r="B97" s="20" t="s">
        <v>197</v>
      </c>
      <c r="C97" s="20" t="s">
        <v>309</v>
      </c>
      <c r="D97" s="20" t="s">
        <v>327</v>
      </c>
      <c r="E97" s="20" t="s">
        <v>337</v>
      </c>
      <c r="J97" s="19"/>
      <c r="K97" s="19"/>
      <c r="L97" s="19"/>
    </row>
    <row r="98" spans="1:12" x14ac:dyDescent="0.3">
      <c r="A98" s="20" t="s">
        <v>198</v>
      </c>
      <c r="B98" s="20" t="s">
        <v>199</v>
      </c>
      <c r="C98" s="20" t="s">
        <v>310</v>
      </c>
      <c r="D98" s="20" t="s">
        <v>328</v>
      </c>
      <c r="E98" s="20" t="s">
        <v>342</v>
      </c>
      <c r="J98" s="19"/>
      <c r="K98" s="19"/>
      <c r="L98" s="19"/>
    </row>
    <row r="99" spans="1:12" x14ac:dyDescent="0.3">
      <c r="A99" s="20" t="s">
        <v>200</v>
      </c>
      <c r="B99" s="20" t="s">
        <v>201</v>
      </c>
      <c r="C99" s="20" t="s">
        <v>311</v>
      </c>
      <c r="D99" s="20" t="s">
        <v>329</v>
      </c>
      <c r="E99" s="20" t="s">
        <v>338</v>
      </c>
      <c r="J99" s="19"/>
      <c r="K99" s="19"/>
      <c r="L99" s="19"/>
    </row>
    <row r="100" spans="1:12" x14ac:dyDescent="0.3">
      <c r="A100" s="20" t="s">
        <v>202</v>
      </c>
      <c r="B100" s="20" t="s">
        <v>203</v>
      </c>
      <c r="C100" s="20" t="s">
        <v>312</v>
      </c>
      <c r="D100" s="20" t="s">
        <v>330</v>
      </c>
      <c r="E100" s="20" t="s">
        <v>341</v>
      </c>
      <c r="J100" s="19"/>
      <c r="K100" s="19"/>
      <c r="L100" s="19"/>
    </row>
    <row r="101" spans="1:12" x14ac:dyDescent="0.3">
      <c r="A101" s="20" t="s">
        <v>204</v>
      </c>
      <c r="B101" s="20" t="s">
        <v>205</v>
      </c>
      <c r="C101" s="20" t="s">
        <v>313</v>
      </c>
      <c r="D101" s="20" t="s">
        <v>205</v>
      </c>
      <c r="E101" s="20" t="s">
        <v>343</v>
      </c>
      <c r="J101" s="19"/>
      <c r="K101" s="19"/>
      <c r="L101" s="19"/>
    </row>
    <row r="102" spans="1:12" x14ac:dyDescent="0.3">
      <c r="D102" s="22"/>
      <c r="J102" s="19"/>
      <c r="K102" s="19"/>
      <c r="L102" s="19"/>
    </row>
    <row r="103" spans="1:12" x14ac:dyDescent="0.3">
      <c r="J103" s="19"/>
      <c r="K103" s="19"/>
      <c r="L103" s="19"/>
    </row>
    <row r="104" spans="1:12" x14ac:dyDescent="0.3">
      <c r="J104" s="19"/>
      <c r="K104" s="19"/>
      <c r="L104" s="19"/>
    </row>
    <row r="105" spans="1:12" x14ac:dyDescent="0.3">
      <c r="J105" s="19"/>
      <c r="K105" s="19"/>
      <c r="L105" s="19"/>
    </row>
    <row r="106" spans="1:12" x14ac:dyDescent="0.3">
      <c r="J106" s="19"/>
      <c r="K106" s="19"/>
      <c r="L106" s="19"/>
    </row>
    <row r="107" spans="1:12" x14ac:dyDescent="0.3">
      <c r="J107" s="19"/>
      <c r="K107" s="19"/>
      <c r="L107" s="19"/>
    </row>
    <row r="108" spans="1:12" x14ac:dyDescent="0.3">
      <c r="J108" s="19"/>
      <c r="K108" s="19"/>
      <c r="L108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 d’identité" ma:contentTypeID="0x01010066CBFDF76D7E4B0A9BAC1F4EBBD291CD003E502C31A86E2A4F993B738E9865E8F9" ma:contentTypeVersion="21" ma:contentTypeDescription="Crée un document." ma:contentTypeScope="" ma:versionID="ed3178148b1c5337c55e5ae7a612b528">
  <xsd:schema xmlns:xsd="http://www.w3.org/2001/XMLSchema" xmlns:xs="http://www.w3.org/2001/XMLSchema" xmlns:p="http://schemas.microsoft.com/office/2006/metadata/properties" xmlns:ns2="b13ffe6e-b33e-4778-811d-7b5d2d7cdc96" xmlns:ns3="f29cd3c9-797e-49cc-87ff-451b375dd124" xmlns:ns4="c420badd-99f8-4d69-af1e-c30155258f7e" xmlns:ns5="http://schemas.microsoft.com/sharepoint/v4" targetNamespace="http://schemas.microsoft.com/office/2006/metadata/properties" ma:root="true" ma:fieldsID="29701f097e20c55c27e476a780fe2dd4" ns2:_="" ns3:_="" ns4:_="" ns5:_="">
    <xsd:import namespace="b13ffe6e-b33e-4778-811d-7b5d2d7cdc96"/>
    <xsd:import namespace="f29cd3c9-797e-49cc-87ff-451b375dd124"/>
    <xsd:import namespace="c420badd-99f8-4d69-af1e-c30155258f7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h96c8b2299d242099d3719a4d4ae502f" minOccurs="0"/>
                <xsd:element ref="ns2:TaxCatchAll" minOccurs="0"/>
                <xsd:element ref="ns2:TaxCatchAllLabel" minOccurs="0"/>
                <xsd:element ref="ns2:asipReviewers" minOccurs="0"/>
                <xsd:element ref="ns2:asipApprovers" minOccurs="0"/>
                <xsd:element ref="ns2:asipApprovalDate" minOccurs="0"/>
                <xsd:element ref="ns2:asipReview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IconOverlay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fe6e-b33e-4778-811d-7b5d2d7cdc96" elementFormDefault="qualified">
    <xsd:import namespace="http://schemas.microsoft.com/office/2006/documentManagement/types"/>
    <xsd:import namespace="http://schemas.microsoft.com/office/infopath/2007/PartnerControls"/>
    <xsd:element name="h96c8b2299d242099d3719a4d4ae502f" ma:index="8" nillable="true" ma:taxonomy="true" ma:internalName="h96c8b2299d242099d3719a4d4ae502f" ma:taxonomyFieldName="asipDocumentType" ma:displayName="Type de document" ma:fieldId="{196c8b22-99d2-4209-9d37-19a4d4ae502f}" ma:sspId="38ff49d8-ba8f-4b5b-8761-0688d9c805da" ma:termSetId="c60d4b16-edae-4438-be4c-dec41ae467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32f81c32-9ed2-4f9b-b5d0-1c0ae44dcea4}" ma:internalName="TaxCatchAll" ma:showField="CatchAllData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32f81c32-9ed2-4f9b-b5d0-1c0ae44dcea4}" ma:internalName="TaxCatchAllLabel" ma:readOnly="true" ma:showField="CatchAllDataLabel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ipReviewers" ma:index="12" nillable="true" ma:displayName="Relecteurs" ma:list="UserInfo" ma:SharePointGroup="0" ma:internalName="asip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ers" ma:index="13" nillable="true" ma:displayName="Approbateurs" ma:list="UserInfo" ma:SharePointGroup="0" ma:internalName="asip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alDate" ma:index="14" nillable="true" ma:displayName="Date d’approbation" ma:format="DateOnly" ma:internalName="asipApprovalDate">
      <xsd:simpleType>
        <xsd:restriction base="dms:DateTime"/>
      </xsd:simpleType>
    </xsd:element>
    <xsd:element name="asipReviewDate" ma:index="15" nillable="true" ma:displayName="Date de révision" ma:format="DateOnly" ma:indexed="true" ma:internalName="asipReview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cd3c9-797e-49cc-87ff-451b375dd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0badd-99f8-4d69-af1e-c30155258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pApprovers xmlns="b13ffe6e-b33e-4778-811d-7b5d2d7cdc96">
      <UserInfo>
        <DisplayName/>
        <AccountId xsi:nil="true"/>
        <AccountType/>
      </UserInfo>
    </asipApprovers>
    <h96c8b2299d242099d3719a4d4ae502f xmlns="b13ffe6e-b33e-4778-811d-7b5d2d7cdc96">
      <Terms xmlns="http://schemas.microsoft.com/office/infopath/2007/PartnerControls"/>
    </h96c8b2299d242099d3719a4d4ae502f>
    <TaxCatchAll xmlns="b13ffe6e-b33e-4778-811d-7b5d2d7cdc96" xsi:nil="true"/>
    <asipReviewers xmlns="b13ffe6e-b33e-4778-811d-7b5d2d7cdc96">
      <UserInfo>
        <DisplayName/>
        <AccountId xsi:nil="true"/>
        <AccountType/>
      </UserInfo>
    </asipReviewers>
    <IconOverlay xmlns="http://schemas.microsoft.com/sharepoint/v4" xsi:nil="true"/>
    <asipReviewDate xmlns="b13ffe6e-b33e-4778-811d-7b5d2d7cdc96" xsi:nil="true"/>
    <asipApprovalDate xmlns="b13ffe6e-b33e-4778-811d-7b5d2d7cdc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CF01A-E8D9-45F0-9C47-1054876090B9}"/>
</file>

<file path=customXml/itemProps2.xml><?xml version="1.0" encoding="utf-8"?>
<ds:datastoreItem xmlns:ds="http://schemas.openxmlformats.org/officeDocument/2006/customXml" ds:itemID="{38162291-2A1D-42ED-98E3-F9FF68E17E03}">
  <ds:schemaRefs>
    <ds:schemaRef ds:uri="http://schemas.microsoft.com/office/2006/documentManagement/types"/>
    <ds:schemaRef ds:uri="http://purl.org/dc/elements/1.1/"/>
    <ds:schemaRef ds:uri="ea7efcd7-e685-4880-82c6-5ad95e775c43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Gestion des routages de secours</vt:lpstr>
      <vt:lpstr>Lexique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vsoupramaniane</cp:lastModifiedBy>
  <cp:revision/>
  <dcterms:created xsi:type="dcterms:W3CDTF">2008-12-23T11:23:25Z</dcterms:created>
  <dcterms:modified xsi:type="dcterms:W3CDTF">2022-05-18T13:18:23Z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0x01010066CBFDF76D7E4B0A9BAC1F4EBBD291CD003E502C31A86E2A4F993B738E9865E8F9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